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ctor\Desktop\"/>
    </mc:Choice>
  </mc:AlternateContent>
  <bookViews>
    <workbookView xWindow="0" yWindow="0" windowWidth="28800" windowHeight="11835" activeTab="2"/>
  </bookViews>
  <sheets>
    <sheet name="3 ОЧЕРЕДЬ" sheetId="1" r:id="rId1"/>
    <sheet name="1 ОЧЕРЕДЬ" sheetId="2" r:id="rId2"/>
    <sheet name="Лист1" sheetId="4" r:id="rId3"/>
    <sheet name="2 ОЧЕРЕДЬ" sheetId="3" r:id="rId4"/>
  </sheets>
  <definedNames>
    <definedName name="_xlnm.Print_Titles" localSheetId="2">Лист1!$A:$C</definedName>
    <definedName name="_xlnm.Print_Area" localSheetId="2">Лист1!$A$1:$EO$26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Q8" i="4" l="1"/>
  <c r="EQ10" i="4"/>
  <c r="EQ11" i="4"/>
  <c r="EQ12" i="4"/>
  <c r="EQ13" i="4"/>
  <c r="EQ14" i="4"/>
  <c r="EQ15" i="4"/>
  <c r="EQ16" i="4"/>
  <c r="EQ17" i="4"/>
  <c r="EQ18" i="4"/>
  <c r="EQ19" i="4"/>
  <c r="EQ20" i="4"/>
  <c r="EQ21" i="4"/>
  <c r="EQ22" i="4"/>
  <c r="EQ23" i="4"/>
  <c r="EQ24" i="4"/>
  <c r="EQ25" i="4"/>
  <c r="EQ26" i="4"/>
  <c r="E25" i="4"/>
  <c r="E26" i="4" s="1"/>
  <c r="F25" i="4"/>
  <c r="G25" i="4"/>
  <c r="G26" i="4" s="1"/>
  <c r="H25" i="4"/>
  <c r="I25" i="4"/>
  <c r="I26" i="4" s="1"/>
  <c r="J25" i="4"/>
  <c r="K25" i="4"/>
  <c r="K26" i="4" s="1"/>
  <c r="L25" i="4"/>
  <c r="M25" i="4"/>
  <c r="M26" i="4" s="1"/>
  <c r="N25" i="4"/>
  <c r="O25" i="4"/>
  <c r="O26" i="4" s="1"/>
  <c r="P25" i="4"/>
  <c r="Q25" i="4"/>
  <c r="Q26" i="4" s="1"/>
  <c r="R25" i="4"/>
  <c r="S25" i="4"/>
  <c r="S26" i="4" s="1"/>
  <c r="T25" i="4"/>
  <c r="U25" i="4"/>
  <c r="U26" i="4" s="1"/>
  <c r="V25" i="4"/>
  <c r="W25" i="4"/>
  <c r="W26" i="4" s="1"/>
  <c r="X25" i="4"/>
  <c r="Y25" i="4"/>
  <c r="Y26" i="4" s="1"/>
  <c r="Z25" i="4"/>
  <c r="AA25" i="4"/>
  <c r="AA26" i="4" s="1"/>
  <c r="AB25" i="4"/>
  <c r="AC25" i="4"/>
  <c r="AC26" i="4" s="1"/>
  <c r="AD25" i="4"/>
  <c r="AE25" i="4"/>
  <c r="AE26" i="4" s="1"/>
  <c r="AF25" i="4"/>
  <c r="AG25" i="4"/>
  <c r="AG26" i="4" s="1"/>
  <c r="AH25" i="4"/>
  <c r="AI25" i="4"/>
  <c r="AI26" i="4" s="1"/>
  <c r="AJ25" i="4"/>
  <c r="AK25" i="4"/>
  <c r="AK26" i="4" s="1"/>
  <c r="AL25" i="4"/>
  <c r="AM25" i="4"/>
  <c r="AM26" i="4" s="1"/>
  <c r="AN25" i="4"/>
  <c r="AO25" i="4"/>
  <c r="AO26" i="4" s="1"/>
  <c r="AP25" i="4"/>
  <c r="AQ25" i="4"/>
  <c r="AQ26" i="4" s="1"/>
  <c r="AR25" i="4"/>
  <c r="AS25" i="4"/>
  <c r="AS26" i="4" s="1"/>
  <c r="AT25" i="4"/>
  <c r="AU25" i="4"/>
  <c r="AU26" i="4" s="1"/>
  <c r="AV25" i="4"/>
  <c r="AW25" i="4"/>
  <c r="AW26" i="4" s="1"/>
  <c r="AX25" i="4"/>
  <c r="AY25" i="4"/>
  <c r="AY26" i="4" s="1"/>
  <c r="AZ25" i="4"/>
  <c r="BA25" i="4"/>
  <c r="BA26" i="4" s="1"/>
  <c r="BB25" i="4"/>
  <c r="BC25" i="4"/>
  <c r="BC26" i="4" s="1"/>
  <c r="BD25" i="4"/>
  <c r="BE25" i="4"/>
  <c r="BE26" i="4" s="1"/>
  <c r="BF25" i="4"/>
  <c r="BG25" i="4"/>
  <c r="BG26" i="4" s="1"/>
  <c r="BH25" i="4"/>
  <c r="BI25" i="4"/>
  <c r="BI26" i="4" s="1"/>
  <c r="BJ25" i="4"/>
  <c r="BK25" i="4"/>
  <c r="BK26" i="4" s="1"/>
  <c r="BL25" i="4"/>
  <c r="BM25" i="4"/>
  <c r="BM26" i="4" s="1"/>
  <c r="BN25" i="4"/>
  <c r="BO25" i="4"/>
  <c r="BO26" i="4" s="1"/>
  <c r="BP25" i="4"/>
  <c r="BQ25" i="4"/>
  <c r="BQ26" i="4" s="1"/>
  <c r="BR25" i="4"/>
  <c r="BS25" i="4"/>
  <c r="BS26" i="4" s="1"/>
  <c r="BT25" i="4"/>
  <c r="BU25" i="4"/>
  <c r="BU26" i="4" s="1"/>
  <c r="BV25" i="4"/>
  <c r="BW25" i="4"/>
  <c r="BW26" i="4" s="1"/>
  <c r="BX25" i="4"/>
  <c r="BY25" i="4"/>
  <c r="BY26" i="4" s="1"/>
  <c r="BZ25" i="4"/>
  <c r="CA25" i="4"/>
  <c r="CA26" i="4" s="1"/>
  <c r="CB25" i="4"/>
  <c r="CC25" i="4"/>
  <c r="CC26" i="4" s="1"/>
  <c r="CD25" i="4"/>
  <c r="CE25" i="4"/>
  <c r="CE26" i="4" s="1"/>
  <c r="CF25" i="4"/>
  <c r="CG25" i="4"/>
  <c r="CG26" i="4" s="1"/>
  <c r="CH25" i="4"/>
  <c r="CI25" i="4"/>
  <c r="CI26" i="4" s="1"/>
  <c r="CJ25" i="4"/>
  <c r="CK25" i="4"/>
  <c r="CK26" i="4" s="1"/>
  <c r="CL25" i="4"/>
  <c r="CM25" i="4"/>
  <c r="CM26" i="4" s="1"/>
  <c r="CN25" i="4"/>
  <c r="CO25" i="4"/>
  <c r="CO26" i="4" s="1"/>
  <c r="CP25" i="4"/>
  <c r="CQ25" i="4"/>
  <c r="CQ26" i="4" s="1"/>
  <c r="CR25" i="4"/>
  <c r="CS25" i="4"/>
  <c r="CS26" i="4" s="1"/>
  <c r="CT25" i="4"/>
  <c r="CU25" i="4"/>
  <c r="CU26" i="4" s="1"/>
  <c r="CV25" i="4"/>
  <c r="CW25" i="4"/>
  <c r="CW26" i="4" s="1"/>
  <c r="CX25" i="4"/>
  <c r="CY25" i="4"/>
  <c r="CY26" i="4" s="1"/>
  <c r="CZ25" i="4"/>
  <c r="DA25" i="4"/>
  <c r="DA26" i="4" s="1"/>
  <c r="DB25" i="4"/>
  <c r="DC25" i="4"/>
  <c r="DC26" i="4" s="1"/>
  <c r="DD25" i="4"/>
  <c r="DE25" i="4"/>
  <c r="DE26" i="4" s="1"/>
  <c r="DF25" i="4"/>
  <c r="DG25" i="4"/>
  <c r="DG26" i="4" s="1"/>
  <c r="DH25" i="4"/>
  <c r="DI25" i="4"/>
  <c r="DI26" i="4" s="1"/>
  <c r="DJ25" i="4"/>
  <c r="DK25" i="4"/>
  <c r="DK26" i="4" s="1"/>
  <c r="DL25" i="4"/>
  <c r="DM25" i="4"/>
  <c r="DM26" i="4" s="1"/>
  <c r="DN25" i="4"/>
  <c r="DO25" i="4"/>
  <c r="DO26" i="4" s="1"/>
  <c r="DP25" i="4"/>
  <c r="DQ25" i="4"/>
  <c r="DQ26" i="4" s="1"/>
  <c r="DR25" i="4"/>
  <c r="DS25" i="4"/>
  <c r="DS26" i="4" s="1"/>
  <c r="DT25" i="4"/>
  <c r="DU25" i="4"/>
  <c r="DU26" i="4" s="1"/>
  <c r="DV25" i="4"/>
  <c r="DW25" i="4"/>
  <c r="DW26" i="4" s="1"/>
  <c r="DX25" i="4"/>
  <c r="DY25" i="4"/>
  <c r="DY26" i="4" s="1"/>
  <c r="DZ25" i="4"/>
  <c r="EA25" i="4"/>
  <c r="EA26" i="4" s="1"/>
  <c r="EB25" i="4"/>
  <c r="EC25" i="4"/>
  <c r="EC26" i="4" s="1"/>
  <c r="ED25" i="4"/>
  <c r="EE25" i="4"/>
  <c r="EE26" i="4" s="1"/>
  <c r="EF25" i="4"/>
  <c r="EG25" i="4"/>
  <c r="EG26" i="4" s="1"/>
  <c r="EH25" i="4"/>
  <c r="EI25" i="4"/>
  <c r="EI26" i="4" s="1"/>
  <c r="EJ25" i="4"/>
  <c r="EK25" i="4"/>
  <c r="EK26" i="4" s="1"/>
  <c r="EL25" i="4"/>
  <c r="EM25" i="4"/>
  <c r="EM26" i="4" s="1"/>
  <c r="EN25" i="4"/>
  <c r="EO25" i="4"/>
  <c r="EO26" i="4" s="1"/>
  <c r="F26" i="4"/>
  <c r="H26" i="4"/>
  <c r="J26" i="4"/>
  <c r="L26" i="4"/>
  <c r="N26" i="4"/>
  <c r="P26" i="4"/>
  <c r="R26" i="4"/>
  <c r="T26" i="4"/>
  <c r="V26" i="4"/>
  <c r="X26" i="4"/>
  <c r="Z26" i="4"/>
  <c r="AB26" i="4"/>
  <c r="AD26" i="4"/>
  <c r="AF26" i="4"/>
  <c r="AH26" i="4"/>
  <c r="AJ26" i="4"/>
  <c r="AL26" i="4"/>
  <c r="AN26" i="4"/>
  <c r="AP26" i="4"/>
  <c r="AR26" i="4"/>
  <c r="AT26" i="4"/>
  <c r="AV26" i="4"/>
  <c r="AX26" i="4"/>
  <c r="AZ26" i="4"/>
  <c r="BB26" i="4"/>
  <c r="BD26" i="4"/>
  <c r="BF26" i="4"/>
  <c r="BH26" i="4"/>
  <c r="BJ26" i="4"/>
  <c r="BL26" i="4"/>
  <c r="BN26" i="4"/>
  <c r="BP26" i="4"/>
  <c r="BR26" i="4"/>
  <c r="BT26" i="4"/>
  <c r="BV26" i="4"/>
  <c r="BX26" i="4"/>
  <c r="BZ26" i="4"/>
  <c r="CB26" i="4"/>
  <c r="CD26" i="4"/>
  <c r="CF26" i="4"/>
  <c r="CH26" i="4"/>
  <c r="CJ26" i="4"/>
  <c r="CL26" i="4"/>
  <c r="CN26" i="4"/>
  <c r="CP26" i="4"/>
  <c r="CR26" i="4"/>
  <c r="CT26" i="4"/>
  <c r="CV26" i="4"/>
  <c r="CX26" i="4"/>
  <c r="CZ26" i="4"/>
  <c r="DB26" i="4"/>
  <c r="DD26" i="4"/>
  <c r="DF26" i="4"/>
  <c r="DH26" i="4"/>
  <c r="DJ26" i="4"/>
  <c r="DL26" i="4"/>
  <c r="DN26" i="4"/>
  <c r="DP26" i="4"/>
  <c r="DR26" i="4"/>
  <c r="DT26" i="4"/>
  <c r="DV26" i="4"/>
  <c r="DX26" i="4"/>
  <c r="DZ26" i="4"/>
  <c r="EB26" i="4"/>
  <c r="ED26" i="4"/>
  <c r="EF26" i="4"/>
  <c r="EH26" i="4"/>
  <c r="EJ26" i="4"/>
  <c r="EL26" i="4"/>
  <c r="EN26" i="4"/>
  <c r="D26" i="4"/>
  <c r="D25" i="4"/>
  <c r="EQ9" i="4"/>
  <c r="AD13" i="4" l="1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CB13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Y13" i="4"/>
  <c r="CZ13" i="4"/>
  <c r="DA13" i="4"/>
  <c r="DB13" i="4"/>
  <c r="DC13" i="4"/>
  <c r="DD13" i="4"/>
  <c r="DE13" i="4"/>
  <c r="DF13" i="4"/>
  <c r="DG13" i="4"/>
  <c r="DH13" i="4"/>
  <c r="DI13" i="4"/>
  <c r="DJ13" i="4"/>
  <c r="DK13" i="4"/>
  <c r="DL13" i="4"/>
  <c r="DM13" i="4"/>
  <c r="DN13" i="4"/>
  <c r="DO13" i="4"/>
  <c r="DP13" i="4"/>
  <c r="DQ13" i="4"/>
  <c r="DR13" i="4"/>
  <c r="DS13" i="4"/>
  <c r="DT13" i="4"/>
  <c r="DU13" i="4"/>
  <c r="DV13" i="4"/>
  <c r="DW13" i="4"/>
  <c r="DX13" i="4"/>
  <c r="DY13" i="4"/>
  <c r="DZ13" i="4"/>
  <c r="EA13" i="4"/>
  <c r="EB13" i="4"/>
  <c r="EC13" i="4"/>
  <c r="ED13" i="4"/>
  <c r="EE13" i="4"/>
  <c r="EF13" i="4"/>
  <c r="EG13" i="4"/>
  <c r="EH13" i="4"/>
  <c r="EI13" i="4"/>
  <c r="EJ13" i="4"/>
  <c r="EK13" i="4"/>
  <c r="EL13" i="4"/>
  <c r="EM13" i="4"/>
  <c r="EN13" i="4"/>
  <c r="EO13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EA17" i="4"/>
  <c r="EB17" i="4"/>
  <c r="EC17" i="4"/>
  <c r="ED17" i="4"/>
  <c r="EE17" i="4"/>
  <c r="EF17" i="4"/>
  <c r="EG17" i="4"/>
  <c r="EH17" i="4"/>
  <c r="EI17" i="4"/>
  <c r="EJ17" i="4"/>
  <c r="EK17" i="4"/>
  <c r="EL17" i="4"/>
  <c r="EM17" i="4"/>
  <c r="EN17" i="4"/>
  <c r="EO17" i="4"/>
  <c r="F17" i="4"/>
  <c r="F13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DA8" i="4"/>
  <c r="DB8" i="4"/>
  <c r="DC8" i="4"/>
  <c r="DD8" i="4"/>
  <c r="DE8" i="4"/>
  <c r="DF8" i="4"/>
  <c r="DG8" i="4"/>
  <c r="DH8" i="4"/>
  <c r="DI8" i="4"/>
  <c r="DJ8" i="4"/>
  <c r="DK8" i="4"/>
  <c r="DL8" i="4"/>
  <c r="DM8" i="4"/>
  <c r="DN8" i="4"/>
  <c r="DO8" i="4"/>
  <c r="DP8" i="4"/>
  <c r="DQ8" i="4"/>
  <c r="DR8" i="4"/>
  <c r="DS8" i="4"/>
  <c r="DT8" i="4"/>
  <c r="DU8" i="4"/>
  <c r="DV8" i="4"/>
  <c r="DW8" i="4"/>
  <c r="DX8" i="4"/>
  <c r="DY8" i="4"/>
  <c r="DZ8" i="4"/>
  <c r="EA8" i="4"/>
  <c r="EB8" i="4"/>
  <c r="EC8" i="4"/>
  <c r="ED8" i="4"/>
  <c r="EE8" i="4"/>
  <c r="EF8" i="4"/>
  <c r="EG8" i="4"/>
  <c r="EH8" i="4"/>
  <c r="EI8" i="4"/>
  <c r="EJ8" i="4"/>
  <c r="EK8" i="4"/>
  <c r="EL8" i="4"/>
  <c r="EM8" i="4"/>
  <c r="EN8" i="4"/>
  <c r="EO8" i="4"/>
  <c r="D8" i="4"/>
  <c r="BG3" i="4"/>
  <c r="BH3" i="4" s="1"/>
  <c r="BI3" i="4" s="1"/>
  <c r="BJ3" i="4" s="1"/>
  <c r="BK3" i="4" s="1"/>
  <c r="BL3" i="4" s="1"/>
  <c r="BM3" i="4" s="1"/>
  <c r="BN3" i="4" s="1"/>
  <c r="BO3" i="4" s="1"/>
  <c r="BP3" i="4" s="1"/>
  <c r="BQ3" i="4" s="1"/>
  <c r="BR3" i="4" s="1"/>
  <c r="BS3" i="4" s="1"/>
  <c r="BT3" i="4" s="1"/>
  <c r="BU3" i="4" s="1"/>
  <c r="BV3" i="4" s="1"/>
  <c r="BW3" i="4" s="1"/>
  <c r="BX3" i="4" s="1"/>
  <c r="BY3" i="4" s="1"/>
  <c r="BZ3" i="4" s="1"/>
  <c r="CA3" i="4" s="1"/>
  <c r="CB3" i="4" s="1"/>
  <c r="CC3" i="4" s="1"/>
  <c r="CD3" i="4" s="1"/>
  <c r="CE3" i="4" s="1"/>
  <c r="CF3" i="4" s="1"/>
  <c r="CG3" i="4" s="1"/>
  <c r="CH3" i="4" s="1"/>
  <c r="CI3" i="4" s="1"/>
  <c r="CJ3" i="4" s="1"/>
  <c r="CK3" i="4" s="1"/>
  <c r="CL3" i="4" s="1"/>
  <c r="CM3" i="4" s="1"/>
  <c r="CN3" i="4" s="1"/>
  <c r="CO3" i="4" s="1"/>
  <c r="CP3" i="4" s="1"/>
  <c r="CQ3" i="4" s="1"/>
  <c r="CR3" i="4" s="1"/>
  <c r="CS3" i="4" s="1"/>
  <c r="CT3" i="4" s="1"/>
  <c r="CU3" i="4" s="1"/>
  <c r="CV3" i="4" s="1"/>
  <c r="CW3" i="4" s="1"/>
  <c r="CX3" i="4" s="1"/>
  <c r="CY3" i="4" s="1"/>
  <c r="CZ3" i="4" s="1"/>
  <c r="DA3" i="4" s="1"/>
  <c r="DB3" i="4" s="1"/>
  <c r="DC3" i="4" s="1"/>
  <c r="DD3" i="4" s="1"/>
  <c r="DE3" i="4" s="1"/>
  <c r="DF3" i="4" s="1"/>
  <c r="DG3" i="4" s="1"/>
  <c r="DH3" i="4" s="1"/>
  <c r="DI3" i="4" s="1"/>
  <c r="DJ3" i="4" s="1"/>
  <c r="DK3" i="4" s="1"/>
  <c r="DL3" i="4" s="1"/>
  <c r="DM3" i="4" s="1"/>
  <c r="DN3" i="4" s="1"/>
  <c r="DO3" i="4" s="1"/>
  <c r="DP3" i="4" s="1"/>
  <c r="DQ3" i="4" s="1"/>
  <c r="DR3" i="4" s="1"/>
  <c r="DS3" i="4" s="1"/>
  <c r="DT3" i="4" s="1"/>
  <c r="DU3" i="4" s="1"/>
  <c r="DV3" i="4" s="1"/>
  <c r="DW3" i="4" s="1"/>
  <c r="DX3" i="4" s="1"/>
  <c r="DY3" i="4" s="1"/>
  <c r="DZ3" i="4" s="1"/>
  <c r="EA3" i="4" s="1"/>
  <c r="EB3" i="4" s="1"/>
  <c r="EC3" i="4" s="1"/>
  <c r="ED3" i="4" s="1"/>
  <c r="EE3" i="4" s="1"/>
  <c r="EF3" i="4" s="1"/>
  <c r="EG3" i="4" s="1"/>
  <c r="EH3" i="4" s="1"/>
  <c r="EI3" i="4" s="1"/>
  <c r="EJ3" i="4" s="1"/>
  <c r="EK3" i="4" s="1"/>
  <c r="EL3" i="4" s="1"/>
  <c r="EM3" i="4" s="1"/>
  <c r="EN3" i="4" s="1"/>
  <c r="EO3" i="4" s="1"/>
  <c r="L5" i="4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AD5" i="4" s="1"/>
  <c r="AE5" i="4" s="1"/>
  <c r="AF5" i="4" s="1"/>
  <c r="AG5" i="4" s="1"/>
  <c r="AH5" i="4" s="1"/>
  <c r="AI5" i="4" s="1"/>
  <c r="AJ5" i="4" s="1"/>
  <c r="AK5" i="4" s="1"/>
  <c r="AL5" i="4" s="1"/>
  <c r="AM5" i="4" s="1"/>
  <c r="AN5" i="4" s="1"/>
  <c r="AO5" i="4" s="1"/>
  <c r="AP5" i="4" s="1"/>
  <c r="AQ5" i="4" s="1"/>
  <c r="AR5" i="4" s="1"/>
  <c r="AS5" i="4" s="1"/>
  <c r="AT5" i="4" s="1"/>
  <c r="AU5" i="4" s="1"/>
  <c r="AV5" i="4" s="1"/>
  <c r="AW5" i="4" s="1"/>
  <c r="AX5" i="4" s="1"/>
  <c r="AY5" i="4" s="1"/>
  <c r="AZ5" i="4" s="1"/>
  <c r="BA5" i="4" s="1"/>
  <c r="BB5" i="4" s="1"/>
  <c r="BC5" i="4" s="1"/>
  <c r="BD5" i="4" s="1"/>
  <c r="BE5" i="4" s="1"/>
  <c r="BF5" i="4" s="1"/>
  <c r="BG5" i="4" s="1"/>
  <c r="BH5" i="4" s="1"/>
  <c r="BI5" i="4" s="1"/>
  <c r="BJ5" i="4" s="1"/>
  <c r="BK5" i="4" s="1"/>
  <c r="BL5" i="4" s="1"/>
  <c r="BM5" i="4" s="1"/>
  <c r="BN5" i="4" s="1"/>
  <c r="BO5" i="4" s="1"/>
  <c r="BP5" i="4" s="1"/>
  <c r="BQ5" i="4" s="1"/>
  <c r="BR5" i="4" s="1"/>
  <c r="BS5" i="4" s="1"/>
  <c r="BT5" i="4" s="1"/>
  <c r="BU5" i="4" s="1"/>
  <c r="BV5" i="4" s="1"/>
  <c r="BW5" i="4" s="1"/>
  <c r="BX5" i="4" s="1"/>
  <c r="BY5" i="4" s="1"/>
  <c r="BZ5" i="4" s="1"/>
  <c r="CA5" i="4" s="1"/>
  <c r="CB5" i="4" s="1"/>
  <c r="CC5" i="4" s="1"/>
  <c r="CD5" i="4" s="1"/>
  <c r="CE5" i="4" s="1"/>
  <c r="CF5" i="4" s="1"/>
  <c r="CG5" i="4" s="1"/>
  <c r="CH5" i="4" s="1"/>
  <c r="CI5" i="4" s="1"/>
  <c r="CJ5" i="4" s="1"/>
  <c r="CK5" i="4" s="1"/>
  <c r="CL5" i="4" s="1"/>
  <c r="CM5" i="4" s="1"/>
  <c r="CN5" i="4" s="1"/>
  <c r="CO5" i="4" s="1"/>
  <c r="CP5" i="4" s="1"/>
  <c r="CQ5" i="4" s="1"/>
  <c r="CR5" i="4" s="1"/>
  <c r="CS5" i="4" s="1"/>
  <c r="CT5" i="4" s="1"/>
  <c r="CU5" i="4" s="1"/>
  <c r="CV5" i="4" s="1"/>
  <c r="CW5" i="4" s="1"/>
  <c r="CX5" i="4" s="1"/>
  <c r="CY5" i="4" s="1"/>
  <c r="CZ5" i="4" s="1"/>
  <c r="DA5" i="4" s="1"/>
  <c r="DB5" i="4" s="1"/>
  <c r="DC5" i="4" s="1"/>
  <c r="DD5" i="4" s="1"/>
  <c r="DE5" i="4" s="1"/>
  <c r="DF5" i="4" s="1"/>
  <c r="DG5" i="4" s="1"/>
  <c r="DH5" i="4" s="1"/>
  <c r="DI5" i="4" s="1"/>
  <c r="DJ5" i="4" s="1"/>
  <c r="DK5" i="4" s="1"/>
  <c r="DL5" i="4" s="1"/>
  <c r="DM5" i="4" s="1"/>
  <c r="DN5" i="4" s="1"/>
  <c r="DO5" i="4" s="1"/>
  <c r="DP5" i="4" s="1"/>
  <c r="DQ5" i="4" s="1"/>
  <c r="DR5" i="4" s="1"/>
  <c r="DS5" i="4" s="1"/>
  <c r="DT5" i="4" s="1"/>
  <c r="DU5" i="4" s="1"/>
  <c r="DV5" i="4" s="1"/>
  <c r="DW5" i="4" s="1"/>
  <c r="DX5" i="4" s="1"/>
  <c r="DY5" i="4" s="1"/>
  <c r="DZ5" i="4" s="1"/>
  <c r="EA5" i="4" s="1"/>
  <c r="EB5" i="4" s="1"/>
  <c r="EC5" i="4" s="1"/>
  <c r="ED5" i="4" s="1"/>
  <c r="EE5" i="4" s="1"/>
  <c r="EF5" i="4" s="1"/>
  <c r="EG5" i="4" s="1"/>
  <c r="EH5" i="4" s="1"/>
  <c r="EI5" i="4" s="1"/>
  <c r="EJ5" i="4" s="1"/>
  <c r="EK5" i="4" s="1"/>
  <c r="EL5" i="4" s="1"/>
  <c r="EM5" i="4" s="1"/>
  <c r="EN5" i="4" s="1"/>
  <c r="EO5" i="4" s="1"/>
</calcChain>
</file>

<file path=xl/sharedStrings.xml><?xml version="1.0" encoding="utf-8"?>
<sst xmlns="http://schemas.openxmlformats.org/spreadsheetml/2006/main" count="2170" uniqueCount="313">
  <si>
    <t>объект</t>
  </si>
  <si>
    <t>ПЛОЩАДЬ</t>
  </si>
  <si>
    <t>ул. Заречная</t>
  </si>
  <si>
    <t>ул. Комсомольская</t>
  </si>
  <si>
    <t>ул. Специалистов</t>
  </si>
  <si>
    <t>ул. Ленина</t>
  </si>
  <si>
    <t>ул. Мира</t>
  </si>
  <si>
    <t>от ул. Специалистов до ул. Ленина</t>
  </si>
  <si>
    <t>ул. Степная</t>
  </si>
  <si>
    <t>ул. Школьная</t>
  </si>
  <si>
    <t>пер. Магазинный</t>
  </si>
  <si>
    <t>ул. Мирная</t>
  </si>
  <si>
    <t>ул. Ростовская</t>
  </si>
  <si>
    <t>ул. Садовая</t>
  </si>
  <si>
    <t>ул. Высоцкого</t>
  </si>
  <si>
    <t>ул. Кирпичная</t>
  </si>
  <si>
    <t>ул. Пролетарская</t>
  </si>
  <si>
    <t>ул. Фермерская</t>
  </si>
  <si>
    <t>ул. Магистральная</t>
  </si>
  <si>
    <t>ДЛИНА</t>
  </si>
  <si>
    <t>наим</t>
  </si>
  <si>
    <t>площадь</t>
  </si>
  <si>
    <t>пер. 50 лет Победы</t>
  </si>
  <si>
    <t>пер. Абрикосовый</t>
  </si>
  <si>
    <t>пер. Алтайский</t>
  </si>
  <si>
    <t>пер. Безымянный</t>
  </si>
  <si>
    <t>пер. Брилева</t>
  </si>
  <si>
    <t>пер. Васильковый</t>
  </si>
  <si>
    <t>пер. Взлетный</t>
  </si>
  <si>
    <t>пер. Виноградный</t>
  </si>
  <si>
    <t>пер. Восточный</t>
  </si>
  <si>
    <t>пер. Гагарина</t>
  </si>
  <si>
    <t>пер. Газетный</t>
  </si>
  <si>
    <t>пер. Газовиков</t>
  </si>
  <si>
    <t>пер. Грицика</t>
  </si>
  <si>
    <t>пер. Грушевый</t>
  </si>
  <si>
    <t>пер. Дубинец</t>
  </si>
  <si>
    <t>пер. Звездный</t>
  </si>
  <si>
    <t>пер. Инженерный</t>
  </si>
  <si>
    <t>пер. Кавказский</t>
  </si>
  <si>
    <t>пер. Калинина</t>
  </si>
  <si>
    <t>пер. Карла Маркса</t>
  </si>
  <si>
    <t>пер. Ковыльный</t>
  </si>
  <si>
    <t>пер. Комсомольский</t>
  </si>
  <si>
    <t>пер. Космонавтов</t>
  </si>
  <si>
    <t>пер. Кочеткова</t>
  </si>
  <si>
    <t>пер. Крупской</t>
  </si>
  <si>
    <t>пер. Кутузовский</t>
  </si>
  <si>
    <t>пер. Лермонтова</t>
  </si>
  <si>
    <t>пер. Локомотивный</t>
  </si>
  <si>
    <t>пер. Ляшенко</t>
  </si>
  <si>
    <t>пер. Маяковского</t>
  </si>
  <si>
    <t>пер. Молодежный</t>
  </si>
  <si>
    <t>пер. Настасьин</t>
  </si>
  <si>
    <t>пер. Первомайский</t>
  </si>
  <si>
    <t>пер. Пионерский</t>
  </si>
  <si>
    <t>пер. Пугачева</t>
  </si>
  <si>
    <t>пер. Пушкина</t>
  </si>
  <si>
    <t>пер. Садовый</t>
  </si>
  <si>
    <t>пер. Сальский</t>
  </si>
  <si>
    <t>пер. Саранчука</t>
  </si>
  <si>
    <t>пер. Семашко</t>
  </si>
  <si>
    <t>пер. Совхозный</t>
  </si>
  <si>
    <t>пер. Строителей</t>
  </si>
  <si>
    <t>пер. Тельмана</t>
  </si>
  <si>
    <t>пер. Тракторный</t>
  </si>
  <si>
    <t>пер. Упорный</t>
  </si>
  <si>
    <t>пер. Фестивальный</t>
  </si>
  <si>
    <t>пер. Чапаева</t>
  </si>
  <si>
    <t>пер. Шатохина</t>
  </si>
  <si>
    <t>пер. Шевченко</t>
  </si>
  <si>
    <t>пер. Школьный</t>
  </si>
  <si>
    <t>пер. Шмидта</t>
  </si>
  <si>
    <t>пер.Атаманский</t>
  </si>
  <si>
    <t>ул. Белозерцева</t>
  </si>
  <si>
    <t>ул. Буденного</t>
  </si>
  <si>
    <t>ул. Вишневая</t>
  </si>
  <si>
    <t>ул. Вознесенская</t>
  </si>
  <si>
    <t>ул. Войкова</t>
  </si>
  <si>
    <t>ул. Ворошилова</t>
  </si>
  <si>
    <t>ул. Врачей Черкезовых</t>
  </si>
  <si>
    <t>ул. Донская</t>
  </si>
  <si>
    <t>ул. Есенина</t>
  </si>
  <si>
    <t>ул. Железнодорожная</t>
  </si>
  <si>
    <t>ул. Заводская</t>
  </si>
  <si>
    <t>ул. Западная</t>
  </si>
  <si>
    <t>ул. Зеленая</t>
  </si>
  <si>
    <t>ул. Казачья</t>
  </si>
  <si>
    <t>ул. Кирова</t>
  </si>
  <si>
    <t>ул. Колхозная</t>
  </si>
  <si>
    <t>ул. Майданова</t>
  </si>
  <si>
    <t>ул. Тургенева</t>
  </si>
  <si>
    <t>ул. Фрунзе</t>
  </si>
  <si>
    <t>ул. Центральная</t>
  </si>
  <si>
    <t>ул. Южная</t>
  </si>
  <si>
    <t>ул. Яценко</t>
  </si>
  <si>
    <t>№</t>
  </si>
  <si>
    <t>ул. Красноармейская</t>
  </si>
  <si>
    <t>ул. Краснопартизанская</t>
  </si>
  <si>
    <t>ул. Лазурная</t>
  </si>
  <si>
    <t>ул. Лиманная</t>
  </si>
  <si>
    <t>ул. Луговая</t>
  </si>
  <si>
    <t>ул. Луначарского</t>
  </si>
  <si>
    <t>ул. Максима Горького</t>
  </si>
  <si>
    <t>ул. Мичурина</t>
  </si>
  <si>
    <t>ул. Московская</t>
  </si>
  <si>
    <t>ул. Новостройки</t>
  </si>
  <si>
    <t>ул. Октябрьская</t>
  </si>
  <si>
    <t>ул. Орджоникидзе</t>
  </si>
  <si>
    <t>ул. Патоличева</t>
  </si>
  <si>
    <t>ул. Первоконная</t>
  </si>
  <si>
    <t>ул. Петровская</t>
  </si>
  <si>
    <t>ул. Полевая</t>
  </si>
  <si>
    <t>ул. Профсоюзная</t>
  </si>
  <si>
    <t>ул. Российская</t>
  </si>
  <si>
    <t>ул. Свердлова</t>
  </si>
  <si>
    <t>ул. Свободная</t>
  </si>
  <si>
    <t>ул. Северная</t>
  </si>
  <si>
    <t>ул. Сельская</t>
  </si>
  <si>
    <t>ул. Советская</t>
  </si>
  <si>
    <t>ул. Солнечная</t>
  </si>
  <si>
    <t>ул. Стаценко</t>
  </si>
  <si>
    <t>ул. Стрелецкая</t>
  </si>
  <si>
    <t>ул. Суворова</t>
  </si>
  <si>
    <t>ул. Тенистая</t>
  </si>
  <si>
    <t>ул. Троицкая</t>
  </si>
  <si>
    <t>ул. Урожайная</t>
  </si>
  <si>
    <t>ул. Цветочная</t>
  </si>
  <si>
    <t>ул. Шоссейная</t>
  </si>
  <si>
    <t>ул. Элеваторная</t>
  </si>
  <si>
    <t>ул. Юбилейная</t>
  </si>
  <si>
    <t>ул. Ясная</t>
  </si>
  <si>
    <t>ул. Малькова</t>
  </si>
  <si>
    <t>ул. Лескова</t>
  </si>
  <si>
    <t>ул. Казанского</t>
  </si>
  <si>
    <t>ул. Девяткова</t>
  </si>
  <si>
    <t>ул. Шаплыгина</t>
  </si>
  <si>
    <t>ул. Щеглова</t>
  </si>
  <si>
    <t>ул. Напорная</t>
  </si>
  <si>
    <t>ул. Плодовая</t>
  </si>
  <si>
    <t>ул. Спортивная</t>
  </si>
  <si>
    <t>ул. Ставропольская</t>
  </si>
  <si>
    <t>ул. Токарева</t>
  </si>
  <si>
    <t>N п/п</t>
  </si>
  <si>
    <t xml:space="preserve">N паспорта </t>
  </si>
  <si>
    <t>-</t>
  </si>
  <si>
    <t>Инвентарный N</t>
  </si>
  <si>
    <t xml:space="preserve">земли населенных пунктов. Ростовская обл., Егорлыкский р-н, ст. Егорлыкская, пер. Абрикосовый </t>
  </si>
  <si>
    <t xml:space="preserve">земли населенных пунктов. Ростовская обл., Егорлыкский р-н, ст. Егорлыкская, ул.50 лет Победы </t>
  </si>
  <si>
    <t>Классификационный код</t>
  </si>
  <si>
    <t>Площадь объектов, зеленых насаждений (га)</t>
  </si>
  <si>
    <t xml:space="preserve">Деревья (шт./га) </t>
  </si>
  <si>
    <t>Единичные деревья</t>
  </si>
  <si>
    <t>Группы, куртины</t>
  </si>
  <si>
    <t>Массивы, рощи, сады, га</t>
  </si>
  <si>
    <t>Аллеи, ряды</t>
  </si>
  <si>
    <t>Всего, шт./га</t>
  </si>
  <si>
    <t>Кустарники (шт./га)</t>
  </si>
  <si>
    <t>Одиночные и в группах</t>
  </si>
  <si>
    <t xml:space="preserve">Живая изгородь </t>
  </si>
  <si>
    <t>Хвойные</t>
  </si>
  <si>
    <t>Цветники (тыс. кв. м)</t>
  </si>
  <si>
    <t>Летники</t>
  </si>
  <si>
    <t xml:space="preserve">Многолетники </t>
  </si>
  <si>
    <t>Смешанные</t>
  </si>
  <si>
    <t xml:space="preserve">Контейнерные </t>
  </si>
  <si>
    <t xml:space="preserve">Всего (тыс. кв. м) </t>
  </si>
  <si>
    <t>Газоны (га)</t>
  </si>
  <si>
    <t>Партерные</t>
  </si>
  <si>
    <t xml:space="preserve">Обыкновенные </t>
  </si>
  <si>
    <t xml:space="preserve">Напочвенный покров </t>
  </si>
  <si>
    <t xml:space="preserve">Всего (га) </t>
  </si>
  <si>
    <t>Функциональное назначение земель, группа типов назначения, наименование объектов зеленых насаждений</t>
  </si>
  <si>
    <t xml:space="preserve">земли населенных пунктов. Ростовская обл., Егорлыкский р-н, ст. Егорлыкская, пер. Алтайский </t>
  </si>
  <si>
    <t xml:space="preserve">земли населенных пунктов. Ростовская обл., Егорлыкский р-н, ст. Егорлыкская, пер. Атаманский </t>
  </si>
  <si>
    <t xml:space="preserve">земли населенных пунктов. Ростовская обл., Егорлыкский р-н, ст. Егорлыкская, пер. Безымянный </t>
  </si>
  <si>
    <t xml:space="preserve">земли населенных пунктов. Ростовская обл., Егорлыкский р-н, ст. Егорлыкская, пер. Брилева </t>
  </si>
  <si>
    <t xml:space="preserve">земли населенных пунктов. Ростовская обл., Егорлыкский р-н, ст. Егорлыкская, пер. Васильковый </t>
  </si>
  <si>
    <t xml:space="preserve">земли населенных пунктов. Ростовская обл., Егорлыкский р-н, ст. Егорлыкская, пер. Взлетный </t>
  </si>
  <si>
    <t xml:space="preserve">земли населенных пунктов. Ростовская обл., Егорлыкский р-н, ст. Егорлыкская, пер. Виноградный </t>
  </si>
  <si>
    <t xml:space="preserve">земли населенных пунктов. Ростовская обл., Егорлыкский р-н, ст. Егорлыкская, пер. Восточный </t>
  </si>
  <si>
    <t xml:space="preserve">земли населенных пунктов. Ростовская обл., Егорлыкский р-н, ст. Егорлыкская, ул.Врачей Черкезовых </t>
  </si>
  <si>
    <t xml:space="preserve">земли населенных пунктов. Ростовская обл., Егорлыкский р-н, ст. Егорлыкская, пер. Гагарина </t>
  </si>
  <si>
    <t xml:space="preserve">земли населенных пунктов. Ростовская обл., Егорлыкский р-н, ст. Егорлыкская, пер. Газетный </t>
  </si>
  <si>
    <t xml:space="preserve">земли населенных пунктов. Ростовская обл., Егорлыкский р-н, ст. Егорлыкская, пер. Газовиков </t>
  </si>
  <si>
    <t xml:space="preserve">земли населенных пунктов. Ростовская обл., Егорлыкский р-н, ст. Егорлыкская, пер. Грицика </t>
  </si>
  <si>
    <t xml:space="preserve">земли населенных пунктов. Ростовская обл., Егорлыкский р-н, ст. Егорлыкская, пер. Грушевый </t>
  </si>
  <si>
    <t xml:space="preserve">земли населенных пунктов. Ростовская обл., Егорлыкский р-н, ст. Егорлыкская, ул. Есенина </t>
  </si>
  <si>
    <t xml:space="preserve">земли населенных пунктов. Ростовская обл., Егорлыкский р-н, ст. Егорлыкская, ул. Железнодорожная </t>
  </si>
  <si>
    <t xml:space="preserve">земли населенных пунктов. Ростовская обл., Егорлыкский р-н, ст. Егорлыкская, ул. Западная </t>
  </si>
  <si>
    <t xml:space="preserve">земли населенных пунктов. Ростовская обл., Егорлыкский р-н, ст. Егорлыкская, пер. Звездный </t>
  </si>
  <si>
    <t xml:space="preserve">земли населенных пунктов. Ростовская обл., Егорлыкский р-н, ст. Егорлыкская, пер. Инженерный </t>
  </si>
  <si>
    <t xml:space="preserve">земли населенных пунктов. Ростовская обл., Егорлыкский р-н, ст. Егорлыкская, пер. Кавказский </t>
  </si>
  <si>
    <t xml:space="preserve">земли населенных пунктов. Ростовская обл., Егорлыкский р-н, ст. Егорлыкская, пер. Калинина </t>
  </si>
  <si>
    <t xml:space="preserve">земли населенных пунктов. Ростовская обл., Егорлыкский р-н, ст. Егорлыкская, пер. Карла Маркса </t>
  </si>
  <si>
    <t xml:space="preserve">земли населенных пунктов. Ростовская обл., Егорлыкский р-н, ст. Егорлыкская, пер. Ковыльный </t>
  </si>
  <si>
    <t xml:space="preserve">земли населенных пунктов. Ростовская обл., Егорлыкский р-н, ст. Егорлыкская, пер. Комсомольский </t>
  </si>
  <si>
    <t xml:space="preserve">земли населенных пунктов. Ростовская обл., Егорлыкский р-н, ст. Егорлыкская, пер. Космонавтов </t>
  </si>
  <si>
    <t xml:space="preserve">земли населенных пунктов. Ростовская обл., Егорлыкский р-н, ст. Егорлыкская, пер. Кочеткова </t>
  </si>
  <si>
    <t xml:space="preserve">земли населенных пунктов. Ростовская обл., Егорлыкский р-н, ст. Егорлыкская, пер. Крупской </t>
  </si>
  <si>
    <t xml:space="preserve">земли населенных пунктов. Ростовская обл., Егорлыкский р-н, ст. Егорлыкская, пер. Кутузовский </t>
  </si>
  <si>
    <t xml:space="preserve">земли населенных пунктов. Ростовская обл., Егорлыкский р-н, ст. Егорлыкская, пер. Лермонтова </t>
  </si>
  <si>
    <t xml:space="preserve">земли населенных пунктов. Ростовская обл., Егорлыкский р-н, ст. Егорлыкская, пер. Локомотивный </t>
  </si>
  <si>
    <t xml:space="preserve">земли населенных пунктов. Ростовская обл., Егорлыкский р-н, ст. Егорлыкская, пер. Ляшенко </t>
  </si>
  <si>
    <t xml:space="preserve">земли населенных пунктов. Ростовская обл., Егорлыкский р-н, ст. Егорлыкская, ул. Майданова </t>
  </si>
  <si>
    <t xml:space="preserve">земли населенных пунктов. Ростовская обл., Егорлыкский р-н, ст. Егорлыкская, пер. Маяковского </t>
  </si>
  <si>
    <t xml:space="preserve">земли населенных пунктов. Ростовская обл., Егорлыкский р-н, ст. Егорлыкская, пер. Молодежный </t>
  </si>
  <si>
    <t xml:space="preserve">земли населенных пунктов. Ростовская обл., Егорлыкский р-н, ст. Егорлыкская, пер. Настасьин </t>
  </si>
  <si>
    <t xml:space="preserve">земли населенных пунктов. Ростовская обл., Егорлыкский р-н, ст. Егорлыкская, пер. Первомайский </t>
  </si>
  <si>
    <t>земли населенных пунктов. Ростовская обл., Егорлыкский р-н, ст. Егорлыкская, пер. Пионерский</t>
  </si>
  <si>
    <t xml:space="preserve">земли населенных пунктов. Ростовская обл., Егорлыкский р-н, ст. Егорлыкская, пер. Пугачева </t>
  </si>
  <si>
    <t xml:space="preserve">земли населенных пунктов. Ростовская обл., Егорлыкский р-н, ст. Егорлыкская, пер. Пушкина </t>
  </si>
  <si>
    <t xml:space="preserve">земли населенных пунктов. Ростовская обл., Егорлыкский р-н, ст. Егорлыкская, пер. Садовый </t>
  </si>
  <si>
    <t xml:space="preserve">земли населенных пунктов. Ростовская обл., Егорлыкский р-н, ст. Егорлыкская, пер. Сальский </t>
  </si>
  <si>
    <t xml:space="preserve">земли населенных пунктов. Ростовская обл., Егорлыкский р-н, ст. Егорлыкская, пер. Саранчука </t>
  </si>
  <si>
    <t xml:space="preserve">земли населенных пунктов. Ростовская обл., Егорлыкский р-н, ст. Егорлыкская, пер. Семашко </t>
  </si>
  <si>
    <t xml:space="preserve">земли населенных пунктов. Ростовская обл., Егорлыкский р-н, ст. Егорлыкская, пер. Совхозный </t>
  </si>
  <si>
    <t xml:space="preserve">земли населенных пунктов. Ростовская обл., Егорлыкский р-н, ст. Егорлыкская, пер. Строителей </t>
  </si>
  <si>
    <t xml:space="preserve">земли населенных пунктов. Ростовская обл., Егорлыкский р-н, ст. Егорлыкская, пер. Тельмана </t>
  </si>
  <si>
    <t xml:space="preserve">земли населенных пунктов. Ростовская обл., Егорлыкский р-н, ст. Егорлыкская, пер. Тракторный </t>
  </si>
  <si>
    <t xml:space="preserve">земли населенных пунктов. Ростовская обл., Егорлыкский р-н, ст. Егорлыкская, ул. Тургенева </t>
  </si>
  <si>
    <t xml:space="preserve">земли населенных пунктов. Ростовская обл., Егорлыкский р-н, ст. Егорлыкская, пер. Упорный </t>
  </si>
  <si>
    <t xml:space="preserve">земли населенных пунктов. Ростовская обл., Егорлыкский р-н, ст. Егорлыкская, пер. Фестивальный </t>
  </si>
  <si>
    <t xml:space="preserve">земли населенных пунктов. Ростовская обл., Егорлыкский р-н, ст. Егорлыкская, ул. Фрунзе </t>
  </si>
  <si>
    <t xml:space="preserve">земли населенных пунктов. Ростовская обл., Егорлыкский р-н, ст. Егорлыкская, ул. Центральная </t>
  </si>
  <si>
    <t xml:space="preserve">земли населенных пунктов. Ростовская обл., Егорлыкский р-н, ст. Егорлыкская, пер. Чапаева </t>
  </si>
  <si>
    <t xml:space="preserve">земли населенных пунктов. Ростовская обл., Егорлыкский р-н, ст. Егорлыкская, пер. Шатохина </t>
  </si>
  <si>
    <t xml:space="preserve">земли населенных пунктов. Ростовская обл., Егорлыкский р-н, ст. Егорлыкская, пер. Шевченко </t>
  </si>
  <si>
    <t xml:space="preserve">земли населенных пунктов. Ростовская обл., Егорлыкский р-н, ст. Егорлыкская, пер. Школьный </t>
  </si>
  <si>
    <t xml:space="preserve">земли населенных пунктов. Ростовская обл., Егорлыкский р-н, ст. Егорлыкская, пер. Шмидта </t>
  </si>
  <si>
    <t xml:space="preserve">земли населенных пунктов. Ростовская обл., Егорлыкский р-н, ст. Егорлыкская, ул. Яценко </t>
  </si>
  <si>
    <t xml:space="preserve">земли населенных пунктов. Ростовская обл., Егорлыкский р-н, ст. Егорлыкская, ул. Донская </t>
  </si>
  <si>
    <t xml:space="preserve">земли населенных пунктов. Ростовская обл., Егорлыкский р-н, ст. Егорлыкская, пер. Дубинец </t>
  </si>
  <si>
    <t xml:space="preserve">земли населенных пунктов. Ростовская обл., Егорлыкский р-н, ст. Егорлыкская, ул. Заводская </t>
  </si>
  <si>
    <t xml:space="preserve">земли населенных пунктов. Ростовская обл., Егорлыкский р-н, ст. Егорлыкская, ул. Заречная </t>
  </si>
  <si>
    <t xml:space="preserve">земли населенных пунктов. Ростовская обл., Егорлыкский р-н, ст. Егорлыкская, ул. Зеленая </t>
  </si>
  <si>
    <t xml:space="preserve">земли населенных пунктов. Ростовская обл., Егорлыкский р-н, ст. Егорлыкская, ул. Казачья </t>
  </si>
  <si>
    <t xml:space="preserve">земли населенных пунктов. Ростовская обл., Егорлыкский р-н, ст. Егорлыкская, ул. Кирова </t>
  </si>
  <si>
    <t xml:space="preserve">земли населенных пунктов. Ростовская обл., Егорлыкский р-н, ст. Егорлыкская, ул. Колхозная </t>
  </si>
  <si>
    <t>земли населенных пунктов. Ростовская обл., Егорлыкский р-н, ст. Егорлыкская, ул. Белозерцева</t>
  </si>
  <si>
    <t xml:space="preserve">земли населенных пунктов. Ростовская обл., Егорлыкский р-н, ст. Егорлыкская, ул. Буденного </t>
  </si>
  <si>
    <t>земли населенных пунктов. Ростовская обл., Егорлыкский р-н, ст. Егорлыкская, ул. Вишневая</t>
  </si>
  <si>
    <t>земли населенных пунктов. Ростовская обл., Егорлыкский р-н, ст. Егорлыкская, ул. Вознесенская</t>
  </si>
  <si>
    <t>земли населенных пунктов. Ростовская обл., Егорлыкский р-н, ст. Егорлыкская, ул. Войкова</t>
  </si>
  <si>
    <t>земли населенных пунктов. Ростовская обл., Егорлыкский р-н, ст. Егорлыкская, ул. Ворошилова</t>
  </si>
  <si>
    <t>земли населенных пунктов. Ростовская обл., Егорлыкский р-н, ст. Егорлыкская, ул. Щеглова</t>
  </si>
  <si>
    <t xml:space="preserve">земли населенных пунктов. Ростовская обл., Егорлыкский р-н, ст. Егорлыкская, ул. Напорная </t>
  </si>
  <si>
    <t xml:space="preserve">земли населенных пунктов. Ростовская обл., Егорлыкский р-н, ст. Егорлыкская, ул. Плодовая </t>
  </si>
  <si>
    <t xml:space="preserve">земли населенных пунктов. Ростовская обл., Егорлыкский р-н, ст. Егорлыкская, ул. Спортивная </t>
  </si>
  <si>
    <t xml:space="preserve">земли населенных пунктов. Ростовская обл., Егорлыкский р-н, ст. Егорлыкская, ул. Ставропольская </t>
  </si>
  <si>
    <t xml:space="preserve">земли населенных пунктов. Ростовская обл., Егорлыкский р-н, ст. Егорлыкская, ул. Токарева </t>
  </si>
  <si>
    <t xml:space="preserve">земли населенных пунктов. Ростовская обл., Егорлыкский р-н, ст. Егорлыкская, ул. Красноармейская </t>
  </si>
  <si>
    <t xml:space="preserve">земли населенных пунктов. Ростовская обл., Егорлыкский р-н, ст. Егорлыкская, ул. Краснопартизанская </t>
  </si>
  <si>
    <t xml:space="preserve">земли населенных пунктов. Ростовская обл., Егорлыкский р-н, ст. Егорлыкская, ул. Лазурная </t>
  </si>
  <si>
    <t xml:space="preserve">земли населенных пунктов. Ростовская обл., Егорлыкский р-н, ст. Егорлыкская, ул. Ленина </t>
  </si>
  <si>
    <t xml:space="preserve">земли населенных пунктов. Ростовская обл., Егорлыкский р-н, ст. Егорлыкская, ул. Лиманная </t>
  </si>
  <si>
    <t xml:space="preserve">земли населенных пунктов. Ростовская обл., Егорлыкский р-н, ст. Егорлыкская, ул. Луговая </t>
  </si>
  <si>
    <t xml:space="preserve">земли населенных пунктов. Ростовская обл., Егорлыкский р-н, ст. Егорлыкская, ул. Луначарского </t>
  </si>
  <si>
    <t xml:space="preserve">земли населенных пунктов. Ростовская обл., Егорлыкский р-н, ст. Егорлыкская, ул. Максима Горького </t>
  </si>
  <si>
    <t xml:space="preserve">земли населенных пунктов. Ростовская обл., Егорлыкский р-н, ст. Егорлыкская, ул. Мира </t>
  </si>
  <si>
    <t xml:space="preserve">земли населенных пунктов. Ростовская обл., Егорлыкский р-н, ст. Егорлыкская, ул. Мичурина </t>
  </si>
  <si>
    <t xml:space="preserve">земли населенных пунктов. Ростовская обл., Егорлыкский р-н, ст. Егорлыкская, ул. Московская </t>
  </si>
  <si>
    <t xml:space="preserve">земли населенных пунктов. Ростовская обл., Егорлыкский р-н, ст. Егорлыкская, ул. Новостройки </t>
  </si>
  <si>
    <t xml:space="preserve">земли населенных пунктов. Ростовская обл., Егорлыкский р-н, ст. Егорлыкская, ул. Октябрьская </t>
  </si>
  <si>
    <t xml:space="preserve">земли населенных пунктов. Ростовская обл., Егорлыкский р-н, ст. Егорлыкская, ул. Орджоникидзе </t>
  </si>
  <si>
    <t xml:space="preserve">земли населенных пунктов. Ростовская обл., Егорлыкский р-н, ст. Егорлыкская, ул. Патоличева </t>
  </si>
  <si>
    <t>земли населенных пунктов. Ростовская обл., Егорлыкский р-н, ст. Егорлыкская, ул. Первоконная</t>
  </si>
  <si>
    <t xml:space="preserve">земли населенных пунктов. Ростовская обл., Егорлыкский р-н, ст. Егорлыкская, ул. Петровская </t>
  </si>
  <si>
    <t xml:space="preserve">земли населенных пунктов. Ростовская обл., Егорлыкский р-н, ст. Егорлыкская, ул. Полевая </t>
  </si>
  <si>
    <t xml:space="preserve">земли населенных пунктов. Ростовская обл., Егорлыкский р-н, ст. Егорлыкская, ул. Профсоюзная </t>
  </si>
  <si>
    <t xml:space="preserve">земли населенных пунктов. Ростовская обл., Егорлыкский р-н, ст. Егорлыкская, ул. Российская </t>
  </si>
  <si>
    <t xml:space="preserve">земли населенных пунктов. Ростовская обл., Егорлыкский р-н, ст. Егорлыкская, ул. Ростовская </t>
  </si>
  <si>
    <t xml:space="preserve">земли населенных пунктов. Ростовская обл., Егорлыкский р-н, ст. Егорлыкская, ул. Свердлова </t>
  </si>
  <si>
    <t>земли населенных пунктов. Ростовская обл., Егорлыкский р-н, ст. Егорлыкская, ул. Свободная</t>
  </si>
  <si>
    <t xml:space="preserve">земли населенных пунктов. Ростовская обл., Егорлыкский р-н, ст. Егорлыкская, ул. Северная </t>
  </si>
  <si>
    <t xml:space="preserve">земли населенных пунктов. Ростовская обл., Егорлыкский р-н, ст. Егорлыкская, ул. Сельская </t>
  </si>
  <si>
    <t xml:space="preserve">земли населенных пунктов. Ростовская обл., Егорлыкский р-н, ст. Егорлыкская, ул. Советская </t>
  </si>
  <si>
    <t xml:space="preserve">земли населенных пунктов. Ростовская обл., Егорлыкский р-н, ст. Егорлыкская, ул. Солнечная </t>
  </si>
  <si>
    <t xml:space="preserve">земли населенных пунктов. Ростовская обл., Егорлыкский р-н, ст. Егорлыкская, ул. Стаценко </t>
  </si>
  <si>
    <t xml:space="preserve">земли населенных пунктов. Ростовская обл., Егорлыкский р-н, ст. Егорлыкская, ул. Стрелецкая </t>
  </si>
  <si>
    <t xml:space="preserve">земли населенных пунктов. Ростовская обл., Егорлыкский р-н, ст. Егорлыкская, ул. Суворова </t>
  </si>
  <si>
    <t xml:space="preserve">земли населенных пунктов. Ростовская обл., Егорлыкский р-н, ст. Егорлыкская, ул. Тенистая </t>
  </si>
  <si>
    <t xml:space="preserve">земли населенных пунктов. Ростовская обл., Егорлыкский р-н, ст. Егорлыкская, ул. Троицкая </t>
  </si>
  <si>
    <t xml:space="preserve">земли населенных пунктов. Ростовская обл., Егорлыкский р-н, ст. Егорлыкская, ул. Урожайная </t>
  </si>
  <si>
    <t xml:space="preserve">земли населенных пунктов. Ростовская обл., Егорлыкский р-н, ст. Егорлыкская, ул. Цветочная </t>
  </si>
  <si>
    <t xml:space="preserve">земли населенных пунктов. Ростовская обл., Егорлыкский р-н, ст. Егорлыкская, ул. Шоссейная </t>
  </si>
  <si>
    <t xml:space="preserve">земли населенных пунктов. Ростовская обл., Егорлыкский р-н, ст. Егорлыкская, ул. Элеваторная </t>
  </si>
  <si>
    <t xml:space="preserve">земли населенных пунктов. Ростовская обл., Егорлыкский р-н, ст. Егорлыкская, ул. Юбилейная </t>
  </si>
  <si>
    <t xml:space="preserve">земли населенных пунктов. Ростовская обл., Егорлыкский р-н, ст. Егорлыкская, ул. Южная </t>
  </si>
  <si>
    <t xml:space="preserve">земли населенных пунктов. Ростовская обл., Егорлыкский р-н, ст. Егорлыкская, ул. Ясная </t>
  </si>
  <si>
    <t xml:space="preserve">земли населенных пунктов. Ростовская обл., Егорлыкский р-н, ст. Егорлыкская, ул. Малькова </t>
  </si>
  <si>
    <t xml:space="preserve">земли населенных пунктов. Ростовская обл., Егорлыкский р-н, ст. Егорлыкская, ул. Лескова </t>
  </si>
  <si>
    <t xml:space="preserve">земли населенных пунктов. Ростовская обл., Егорлыкский р-н, ст. Егорлыкская, ул. Казанского </t>
  </si>
  <si>
    <t xml:space="preserve">земли населенных пунктов. Ростовская обл., Егорлыкский р-н, ст. Егорлыкская, ул. Девяткова </t>
  </si>
  <si>
    <t xml:space="preserve">земли населенных пунктов. Ростовская обл., Егорлыкский р-н, ст. Егорлыкская, ул. Шаплыгина </t>
  </si>
  <si>
    <t xml:space="preserve">земли населенных пунктов. Ростовская обл., Егорлыкский р-н, х. Таганрогский, от ул. Специалистов до ул. Ленина </t>
  </si>
  <si>
    <t xml:space="preserve">земли населенных пунктов. Ростовская обл., Егорлыкский р-н, х. Ютин, пер. Магазинный </t>
  </si>
  <si>
    <t xml:space="preserve">земли населенных пунктов. Ростовская обл., Егорлыкский р-н, х. Изобильный, ул. Высоцкого </t>
  </si>
  <si>
    <t xml:space="preserve">земли населенных пунктов. Ростовская обл., Егорлыкский р-н, х. Изобильный, ул. Заречная </t>
  </si>
  <si>
    <t xml:space="preserve">земли населенных пунктов. Ростовская обл., Егорлыкский р-н, х. Изобильный, ул. Кирпичная </t>
  </si>
  <si>
    <t xml:space="preserve">земли населенных пунктов. Ростовская обл., Егорлыкский р-н, х. Таганрогский, ул. Комсомольская </t>
  </si>
  <si>
    <t xml:space="preserve">земли населенных пунктов. Ростовская обл., Егорлыкский р-н, х. Таганрогский, ул. Ленина </t>
  </si>
  <si>
    <t xml:space="preserve">земли населенных пунктов. Ростовская обл., Егорлыкский р-н, х. Прогресс, ул. Магистральная </t>
  </si>
  <si>
    <t xml:space="preserve">земли населенных пунктов. Ростовская обл., Егорлыкский р-н, х. Таганрогский, ул. Мира </t>
  </si>
  <si>
    <t xml:space="preserve">земли населенных пунктов. Ростовская обл., Егорлыкский р-н, х. Ютин, ул. Мирная </t>
  </si>
  <si>
    <t xml:space="preserve">земли населенных пунктов. Ростовская обл., Егорлыкский р-н, х. Зеркальный, ул. Пролетарская </t>
  </si>
  <si>
    <t xml:space="preserve">земли населенных пунктов. Ростовская обл., Егорлыкский р-н, х. Изобильный, ул. Ростовская </t>
  </si>
  <si>
    <t xml:space="preserve">земли населенных пунктов. Ростовская обл., Егорлыкский р-н, х. Изобильный, ул. Садовая </t>
  </si>
  <si>
    <t xml:space="preserve">земли населенных пунктов. Ростовская обл., Егорлыкский р-н, х. Таганрогский, ул. Специалистов </t>
  </si>
  <si>
    <t xml:space="preserve">земли населенных пунктов. Ростовская обл., Егорлыкский р-н, х. Рясной, ул. Степная </t>
  </si>
  <si>
    <t xml:space="preserve">земли населенных пунктов. Ростовская обл., Егорлыкский р-н, х. Изобильный, ул. Степная </t>
  </si>
  <si>
    <t xml:space="preserve">земли населенных пунктов. Ростовская обл., Егорлыкский р-н, х. Зеркальный, ул. Фермерская </t>
  </si>
  <si>
    <t xml:space="preserve">земли населенных пунктов. Ростовская обл., Егорлыкский р-н, х. Ютин, ул. Школьная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</si>
</sst>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0" xfId="0" applyFill="1"/>
    <xf numFmtId="0" fontId="0" fillId="0" borderId="2" xfId="0" applyFill="1" applyBorder="1"/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8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F22" sqref="F22"/>
    </sheetView>
  </sheetViews>
  <sheetFormatPr defaultRowHeight="15" x14ac:dyDescent="0.25"/>
  <cols>
    <col min="1" max="2" width="24.28515625" customWidth="1"/>
    <col min="11" max="11" width="27.7109375" customWidth="1"/>
  </cols>
  <sheetData>
    <row r="1" spans="1:4" x14ac:dyDescent="0.25">
      <c r="A1" t="s">
        <v>0</v>
      </c>
      <c r="B1" t="s">
        <v>1</v>
      </c>
      <c r="C1" t="s">
        <v>19</v>
      </c>
      <c r="D1" t="s">
        <v>96</v>
      </c>
    </row>
    <row r="2" spans="1:4" x14ac:dyDescent="0.25">
      <c r="A2" t="s">
        <v>7</v>
      </c>
      <c r="B2">
        <v>3057</v>
      </c>
      <c r="C2">
        <v>175</v>
      </c>
      <c r="D2">
        <v>125</v>
      </c>
    </row>
    <row r="3" spans="1:4" x14ac:dyDescent="0.25">
      <c r="A3" t="s">
        <v>10</v>
      </c>
      <c r="B3">
        <v>1359</v>
      </c>
      <c r="C3">
        <v>144</v>
      </c>
      <c r="D3">
        <v>126</v>
      </c>
    </row>
    <row r="4" spans="1:4" x14ac:dyDescent="0.25">
      <c r="A4" t="s">
        <v>14</v>
      </c>
      <c r="B4">
        <v>4849</v>
      </c>
      <c r="C4">
        <v>285</v>
      </c>
      <c r="D4">
        <v>127</v>
      </c>
    </row>
    <row r="5" spans="1:4" x14ac:dyDescent="0.25">
      <c r="A5" t="s">
        <v>2</v>
      </c>
      <c r="B5">
        <v>10596</v>
      </c>
      <c r="C5">
        <v>528</v>
      </c>
      <c r="D5">
        <v>128</v>
      </c>
    </row>
    <row r="6" spans="1:4" x14ac:dyDescent="0.25">
      <c r="A6" t="s">
        <v>15</v>
      </c>
      <c r="B6">
        <v>10939</v>
      </c>
      <c r="C6">
        <v>511</v>
      </c>
      <c r="D6">
        <v>129</v>
      </c>
    </row>
    <row r="7" spans="1:4" x14ac:dyDescent="0.25">
      <c r="A7" t="s">
        <v>3</v>
      </c>
      <c r="B7">
        <v>25788</v>
      </c>
      <c r="C7">
        <v>980</v>
      </c>
      <c r="D7">
        <v>130</v>
      </c>
    </row>
    <row r="8" spans="1:4" x14ac:dyDescent="0.25">
      <c r="A8" t="s">
        <v>5</v>
      </c>
      <c r="B8">
        <v>75767</v>
      </c>
      <c r="C8">
        <v>1732</v>
      </c>
      <c r="D8">
        <v>131</v>
      </c>
    </row>
    <row r="9" spans="1:4" x14ac:dyDescent="0.25">
      <c r="A9" t="s">
        <v>18</v>
      </c>
      <c r="B9">
        <v>26756</v>
      </c>
      <c r="C9">
        <v>1532</v>
      </c>
      <c r="D9">
        <v>132</v>
      </c>
    </row>
    <row r="10" spans="1:4" x14ac:dyDescent="0.25">
      <c r="A10" t="s">
        <v>6</v>
      </c>
      <c r="B10">
        <v>10816</v>
      </c>
      <c r="C10">
        <v>610</v>
      </c>
      <c r="D10">
        <v>133</v>
      </c>
    </row>
    <row r="11" spans="1:4" x14ac:dyDescent="0.25">
      <c r="A11" t="s">
        <v>11</v>
      </c>
      <c r="B11">
        <v>17514</v>
      </c>
      <c r="C11">
        <v>792</v>
      </c>
      <c r="D11">
        <v>134</v>
      </c>
    </row>
    <row r="12" spans="1:4" x14ac:dyDescent="0.25">
      <c r="A12" t="s">
        <v>16</v>
      </c>
      <c r="B12">
        <v>4220</v>
      </c>
      <c r="C12">
        <v>254</v>
      </c>
      <c r="D12">
        <v>135</v>
      </c>
    </row>
    <row r="13" spans="1:4" x14ac:dyDescent="0.25">
      <c r="A13" t="s">
        <v>12</v>
      </c>
      <c r="B13">
        <v>9873</v>
      </c>
      <c r="C13">
        <v>484</v>
      </c>
      <c r="D13">
        <v>136</v>
      </c>
    </row>
    <row r="14" spans="1:4" x14ac:dyDescent="0.25">
      <c r="A14" t="s">
        <v>13</v>
      </c>
      <c r="B14">
        <v>5761</v>
      </c>
      <c r="C14">
        <v>391</v>
      </c>
      <c r="D14">
        <v>137</v>
      </c>
    </row>
    <row r="15" spans="1:4" x14ac:dyDescent="0.25">
      <c r="A15" t="s">
        <v>4</v>
      </c>
      <c r="B15">
        <v>32885</v>
      </c>
      <c r="C15">
        <v>1352</v>
      </c>
      <c r="D15">
        <v>138</v>
      </c>
    </row>
    <row r="16" spans="1:4" x14ac:dyDescent="0.25">
      <c r="A16" t="s">
        <v>8</v>
      </c>
      <c r="B16">
        <v>74375</v>
      </c>
      <c r="C16">
        <v>1835</v>
      </c>
      <c r="D16">
        <v>139</v>
      </c>
    </row>
    <row r="17" spans="1:4" x14ac:dyDescent="0.25">
      <c r="A17" t="s">
        <v>8</v>
      </c>
      <c r="B17">
        <v>21171</v>
      </c>
      <c r="C17">
        <v>628</v>
      </c>
      <c r="D17">
        <v>140</v>
      </c>
    </row>
    <row r="18" spans="1:4" x14ac:dyDescent="0.25">
      <c r="A18" t="s">
        <v>17</v>
      </c>
      <c r="B18">
        <v>3202</v>
      </c>
      <c r="C18">
        <v>223</v>
      </c>
      <c r="D18">
        <v>141</v>
      </c>
    </row>
    <row r="19" spans="1:4" x14ac:dyDescent="0.25">
      <c r="A19" t="s">
        <v>9</v>
      </c>
      <c r="B19">
        <v>13690</v>
      </c>
      <c r="C19">
        <v>624</v>
      </c>
      <c r="D19">
        <v>142</v>
      </c>
    </row>
  </sheetData>
  <sortState ref="A2:C29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49" workbookViewId="0">
      <selection activeCell="A62" sqref="A62:XFD67"/>
    </sheetView>
  </sheetViews>
  <sheetFormatPr defaultRowHeight="15" x14ac:dyDescent="0.25"/>
  <cols>
    <col min="1" max="1" width="23.7109375" customWidth="1"/>
  </cols>
  <sheetData>
    <row r="1" spans="1:5" x14ac:dyDescent="0.25">
      <c r="A1" s="1" t="s">
        <v>20</v>
      </c>
      <c r="B1" s="1" t="s">
        <v>21</v>
      </c>
      <c r="C1" s="1"/>
      <c r="D1" s="1" t="s">
        <v>96</v>
      </c>
    </row>
    <row r="2" spans="1:5" x14ac:dyDescent="0.25">
      <c r="A2" s="1" t="s">
        <v>23</v>
      </c>
      <c r="B2" s="1">
        <v>2371</v>
      </c>
      <c r="C2" s="1"/>
      <c r="D2" s="1">
        <v>1</v>
      </c>
      <c r="E2">
        <v>1</v>
      </c>
    </row>
    <row r="3" spans="1:5" x14ac:dyDescent="0.25">
      <c r="A3" s="1" t="s">
        <v>22</v>
      </c>
      <c r="B3" s="1">
        <v>4428</v>
      </c>
      <c r="C3" s="1"/>
      <c r="D3" s="1">
        <v>2</v>
      </c>
      <c r="E3">
        <v>1</v>
      </c>
    </row>
    <row r="4" spans="1:5" x14ac:dyDescent="0.25">
      <c r="A4" s="1" t="s">
        <v>24</v>
      </c>
      <c r="B4" s="1">
        <v>4428</v>
      </c>
      <c r="C4" s="1"/>
      <c r="D4" s="1">
        <v>3</v>
      </c>
      <c r="E4">
        <v>1</v>
      </c>
    </row>
    <row r="5" spans="1:5" x14ac:dyDescent="0.25">
      <c r="A5" s="1" t="s">
        <v>73</v>
      </c>
      <c r="B5" s="1">
        <v>4950</v>
      </c>
      <c r="C5" s="1"/>
      <c r="D5" s="1">
        <v>4</v>
      </c>
      <c r="E5">
        <v>1</v>
      </c>
    </row>
    <row r="6" spans="1:5" x14ac:dyDescent="0.25">
      <c r="A6" s="1" t="s">
        <v>25</v>
      </c>
      <c r="B6" s="1">
        <v>1541</v>
      </c>
      <c r="C6" s="1"/>
      <c r="D6" s="1">
        <v>5</v>
      </c>
      <c r="E6">
        <v>1</v>
      </c>
    </row>
    <row r="7" spans="1:5" x14ac:dyDescent="0.25">
      <c r="A7" s="1" t="s">
        <v>26</v>
      </c>
      <c r="B7" s="1">
        <v>10580</v>
      </c>
      <c r="C7" s="1"/>
      <c r="D7" s="1">
        <v>6</v>
      </c>
      <c r="E7">
        <v>1</v>
      </c>
    </row>
    <row r="8" spans="1:5" x14ac:dyDescent="0.25">
      <c r="A8" s="1" t="s">
        <v>27</v>
      </c>
      <c r="B8" s="1">
        <v>2591</v>
      </c>
      <c r="C8" s="1"/>
      <c r="D8" s="1">
        <v>7</v>
      </c>
      <c r="E8">
        <v>1</v>
      </c>
    </row>
    <row r="9" spans="1:5" x14ac:dyDescent="0.25">
      <c r="A9" s="1" t="s">
        <v>28</v>
      </c>
      <c r="B9" s="1">
        <v>6798</v>
      </c>
      <c r="C9" s="1"/>
      <c r="D9" s="1">
        <v>8</v>
      </c>
      <c r="E9">
        <v>1</v>
      </c>
    </row>
    <row r="10" spans="1:5" x14ac:dyDescent="0.25">
      <c r="A10" s="1" t="s">
        <v>29</v>
      </c>
      <c r="B10" s="1">
        <v>2768</v>
      </c>
      <c r="C10" s="1"/>
      <c r="D10" s="1">
        <v>9</v>
      </c>
      <c r="E10">
        <v>1</v>
      </c>
    </row>
    <row r="11" spans="1:5" x14ac:dyDescent="0.25">
      <c r="A11" s="1" t="s">
        <v>30</v>
      </c>
      <c r="B11" s="1">
        <v>2563</v>
      </c>
      <c r="C11" s="1"/>
      <c r="D11" s="1">
        <v>10</v>
      </c>
      <c r="E11">
        <v>1</v>
      </c>
    </row>
    <row r="12" spans="1:5" x14ac:dyDescent="0.25">
      <c r="A12" s="1" t="s">
        <v>80</v>
      </c>
      <c r="B12" s="1">
        <v>88957</v>
      </c>
      <c r="C12" s="1"/>
      <c r="D12" s="1">
        <v>11</v>
      </c>
      <c r="E12">
        <v>1</v>
      </c>
    </row>
    <row r="13" spans="1:5" x14ac:dyDescent="0.25">
      <c r="A13" s="1" t="s">
        <v>31</v>
      </c>
      <c r="B13" s="1">
        <v>55353</v>
      </c>
      <c r="C13" s="1"/>
      <c r="D13" s="1">
        <v>12</v>
      </c>
      <c r="E13">
        <v>1</v>
      </c>
    </row>
    <row r="14" spans="1:5" x14ac:dyDescent="0.25">
      <c r="A14" s="1" t="s">
        <v>32</v>
      </c>
      <c r="B14" s="1">
        <v>1484</v>
      </c>
      <c r="C14" s="1"/>
      <c r="D14" s="1">
        <v>13</v>
      </c>
      <c r="E14">
        <v>1</v>
      </c>
    </row>
    <row r="15" spans="1:5" x14ac:dyDescent="0.25">
      <c r="A15" s="1" t="s">
        <v>33</v>
      </c>
      <c r="B15" s="1">
        <v>1815</v>
      </c>
      <c r="C15" s="1"/>
      <c r="D15" s="1">
        <v>14</v>
      </c>
      <c r="E15">
        <v>1</v>
      </c>
    </row>
    <row r="16" spans="1:5" x14ac:dyDescent="0.25">
      <c r="A16" s="1" t="s">
        <v>34</v>
      </c>
      <c r="B16" s="1">
        <v>69617</v>
      </c>
      <c r="C16" s="1"/>
      <c r="D16" s="1">
        <v>15</v>
      </c>
      <c r="E16">
        <v>1</v>
      </c>
    </row>
    <row r="17" spans="1:5" x14ac:dyDescent="0.25">
      <c r="A17" s="1" t="s">
        <v>35</v>
      </c>
      <c r="B17" s="1">
        <v>6689</v>
      </c>
      <c r="C17" s="1"/>
      <c r="D17" s="1">
        <v>16</v>
      </c>
      <c r="E17">
        <v>1</v>
      </c>
    </row>
    <row r="18" spans="1:5" x14ac:dyDescent="0.25">
      <c r="A18" s="1" t="s">
        <v>82</v>
      </c>
      <c r="B18" s="1">
        <v>17767</v>
      </c>
      <c r="C18" s="1"/>
      <c r="D18" s="1">
        <v>17</v>
      </c>
      <c r="E18">
        <v>1</v>
      </c>
    </row>
    <row r="19" spans="1:5" x14ac:dyDescent="0.25">
      <c r="A19" s="1" t="s">
        <v>83</v>
      </c>
      <c r="B19" s="1">
        <v>11383</v>
      </c>
      <c r="C19" s="1"/>
      <c r="D19" s="1">
        <v>18</v>
      </c>
      <c r="E19">
        <v>1</v>
      </c>
    </row>
    <row r="20" spans="1:5" x14ac:dyDescent="0.25">
      <c r="A20" s="1" t="s">
        <v>85</v>
      </c>
      <c r="B20" s="1">
        <v>2861</v>
      </c>
      <c r="C20" s="1"/>
      <c r="D20" s="1">
        <v>19</v>
      </c>
      <c r="E20">
        <v>1</v>
      </c>
    </row>
    <row r="21" spans="1:5" x14ac:dyDescent="0.25">
      <c r="A21" s="1" t="s">
        <v>37</v>
      </c>
      <c r="B21" s="1">
        <v>4428</v>
      </c>
      <c r="C21" s="1"/>
      <c r="D21" s="1">
        <v>20</v>
      </c>
      <c r="E21">
        <v>1</v>
      </c>
    </row>
    <row r="22" spans="1:5" x14ac:dyDescent="0.25">
      <c r="A22" s="1" t="s">
        <v>38</v>
      </c>
      <c r="B22" s="1">
        <v>11117</v>
      </c>
      <c r="C22" s="1"/>
      <c r="D22" s="1">
        <v>21</v>
      </c>
      <c r="E22">
        <v>1</v>
      </c>
    </row>
    <row r="23" spans="1:5" x14ac:dyDescent="0.25">
      <c r="A23" s="1" t="s">
        <v>39</v>
      </c>
      <c r="B23" s="1">
        <v>4428</v>
      </c>
      <c r="C23" s="1"/>
      <c r="D23" s="1">
        <v>22</v>
      </c>
      <c r="E23">
        <v>1</v>
      </c>
    </row>
    <row r="24" spans="1:5" x14ac:dyDescent="0.25">
      <c r="A24" s="1" t="s">
        <v>40</v>
      </c>
      <c r="B24" s="1">
        <v>20626</v>
      </c>
      <c r="C24" s="1"/>
      <c r="D24" s="1">
        <v>23</v>
      </c>
      <c r="E24">
        <v>1</v>
      </c>
    </row>
    <row r="25" spans="1:5" x14ac:dyDescent="0.25">
      <c r="A25" s="1" t="s">
        <v>41</v>
      </c>
      <c r="B25" s="1">
        <v>35374</v>
      </c>
      <c r="C25" s="1"/>
      <c r="D25" s="1">
        <v>24</v>
      </c>
      <c r="E25">
        <v>1</v>
      </c>
    </row>
    <row r="26" spans="1:5" x14ac:dyDescent="0.25">
      <c r="A26" s="1" t="s">
        <v>42</v>
      </c>
      <c r="B26" s="1">
        <v>2902</v>
      </c>
      <c r="C26" s="1"/>
      <c r="D26" s="1">
        <v>25</v>
      </c>
      <c r="E26">
        <v>1</v>
      </c>
    </row>
    <row r="27" spans="1:5" x14ac:dyDescent="0.25">
      <c r="A27" s="1" t="s">
        <v>43</v>
      </c>
      <c r="B27" s="1">
        <v>5095</v>
      </c>
      <c r="C27" s="1"/>
      <c r="D27" s="1">
        <v>26</v>
      </c>
      <c r="E27">
        <v>1</v>
      </c>
    </row>
    <row r="28" spans="1:5" x14ac:dyDescent="0.25">
      <c r="A28" s="1" t="s">
        <v>44</v>
      </c>
      <c r="B28" s="1">
        <v>2443</v>
      </c>
      <c r="C28" s="1"/>
      <c r="D28" s="1">
        <v>27</v>
      </c>
      <c r="E28">
        <v>1</v>
      </c>
    </row>
    <row r="29" spans="1:5" x14ac:dyDescent="0.25">
      <c r="A29" s="1" t="s">
        <v>45</v>
      </c>
      <c r="B29" s="1">
        <v>5006</v>
      </c>
      <c r="C29" s="1"/>
      <c r="D29" s="1">
        <v>28</v>
      </c>
      <c r="E29">
        <v>1</v>
      </c>
    </row>
    <row r="30" spans="1:5" x14ac:dyDescent="0.25">
      <c r="A30" s="1" t="s">
        <v>46</v>
      </c>
      <c r="B30" s="1">
        <v>12742</v>
      </c>
      <c r="C30" s="1"/>
      <c r="D30" s="1">
        <v>29</v>
      </c>
      <c r="E30">
        <v>1</v>
      </c>
    </row>
    <row r="31" spans="1:5" x14ac:dyDescent="0.25">
      <c r="A31" s="1" t="s">
        <v>47</v>
      </c>
      <c r="B31" s="1">
        <v>6952</v>
      </c>
      <c r="C31" s="1"/>
      <c r="D31" s="1">
        <v>30</v>
      </c>
      <c r="E31">
        <v>1</v>
      </c>
    </row>
    <row r="32" spans="1:5" x14ac:dyDescent="0.25">
      <c r="A32" s="1" t="s">
        <v>48</v>
      </c>
      <c r="B32" s="1">
        <v>4428</v>
      </c>
      <c r="C32" s="1"/>
      <c r="D32" s="1">
        <v>31</v>
      </c>
      <c r="E32">
        <v>1</v>
      </c>
    </row>
    <row r="33" spans="1:5" x14ac:dyDescent="0.25">
      <c r="A33" s="1" t="s">
        <v>49</v>
      </c>
      <c r="B33" s="1">
        <v>5854</v>
      </c>
      <c r="C33" s="1"/>
      <c r="D33" s="1">
        <v>32</v>
      </c>
      <c r="E33">
        <v>1</v>
      </c>
    </row>
    <row r="34" spans="1:5" x14ac:dyDescent="0.25">
      <c r="A34" s="1" t="s">
        <v>50</v>
      </c>
      <c r="B34" s="1">
        <v>1313</v>
      </c>
      <c r="C34" s="1"/>
      <c r="D34" s="1">
        <v>33</v>
      </c>
      <c r="E34">
        <v>1</v>
      </c>
    </row>
    <row r="35" spans="1:5" x14ac:dyDescent="0.25">
      <c r="A35" s="1" t="s">
        <v>90</v>
      </c>
      <c r="B35" s="1">
        <v>8862</v>
      </c>
      <c r="C35" s="1"/>
      <c r="D35" s="1">
        <v>34</v>
      </c>
      <c r="E35">
        <v>1</v>
      </c>
    </row>
    <row r="36" spans="1:5" x14ac:dyDescent="0.25">
      <c r="A36" s="1" t="s">
        <v>51</v>
      </c>
      <c r="B36" s="1">
        <v>10651</v>
      </c>
      <c r="C36" s="1"/>
      <c r="D36" s="1">
        <v>35</v>
      </c>
      <c r="E36">
        <v>1</v>
      </c>
    </row>
    <row r="37" spans="1:5" x14ac:dyDescent="0.25">
      <c r="A37" s="1" t="s">
        <v>52</v>
      </c>
      <c r="B37" s="1">
        <v>13643</v>
      </c>
      <c r="C37" s="1"/>
      <c r="D37" s="1">
        <v>36</v>
      </c>
      <c r="E37">
        <v>1</v>
      </c>
    </row>
    <row r="38" spans="1:5" x14ac:dyDescent="0.25">
      <c r="A38" s="1" t="s">
        <v>53</v>
      </c>
      <c r="B38" s="1">
        <v>2729</v>
      </c>
      <c r="C38" s="1"/>
      <c r="D38" s="1">
        <v>37</v>
      </c>
      <c r="E38">
        <v>1</v>
      </c>
    </row>
    <row r="39" spans="1:5" x14ac:dyDescent="0.25">
      <c r="A39" s="1" t="s">
        <v>54</v>
      </c>
      <c r="B39" s="1">
        <v>55522</v>
      </c>
      <c r="C39" s="1"/>
      <c r="D39" s="1">
        <v>38</v>
      </c>
      <c r="E39">
        <v>1</v>
      </c>
    </row>
    <row r="40" spans="1:5" x14ac:dyDescent="0.25">
      <c r="A40" s="1" t="s">
        <v>55</v>
      </c>
      <c r="B40" s="1">
        <v>3319</v>
      </c>
      <c r="C40" s="1"/>
      <c r="D40" s="1">
        <v>39</v>
      </c>
      <c r="E40">
        <v>1</v>
      </c>
    </row>
    <row r="41" spans="1:5" x14ac:dyDescent="0.25">
      <c r="A41" s="1" t="s">
        <v>56</v>
      </c>
      <c r="B41" s="1">
        <v>21462</v>
      </c>
      <c r="C41" s="1"/>
      <c r="D41" s="1">
        <v>40</v>
      </c>
      <c r="E41">
        <v>1</v>
      </c>
    </row>
    <row r="42" spans="1:5" x14ac:dyDescent="0.25">
      <c r="A42" s="1" t="s">
        <v>57</v>
      </c>
      <c r="B42" s="1">
        <v>15655</v>
      </c>
      <c r="C42" s="1"/>
      <c r="D42" s="1">
        <v>41</v>
      </c>
      <c r="E42">
        <v>1</v>
      </c>
    </row>
    <row r="43" spans="1:5" s="4" customFormat="1" x14ac:dyDescent="0.25">
      <c r="A43" s="3" t="s">
        <v>58</v>
      </c>
      <c r="B43" s="3">
        <v>5375</v>
      </c>
      <c r="C43" s="3"/>
      <c r="D43" s="3">
        <v>42</v>
      </c>
      <c r="E43" s="4">
        <v>1</v>
      </c>
    </row>
    <row r="44" spans="1:5" x14ac:dyDescent="0.25">
      <c r="A44" s="1" t="s">
        <v>59</v>
      </c>
      <c r="B44" s="1">
        <v>2157</v>
      </c>
      <c r="C44" s="1"/>
      <c r="D44" s="1">
        <v>43</v>
      </c>
      <c r="E44" s="4">
        <v>1</v>
      </c>
    </row>
    <row r="45" spans="1:5" x14ac:dyDescent="0.25">
      <c r="A45" s="1" t="s">
        <v>60</v>
      </c>
      <c r="B45" s="1">
        <v>7323</v>
      </c>
      <c r="C45" s="1"/>
      <c r="D45" s="1">
        <v>44</v>
      </c>
      <c r="E45">
        <v>1</v>
      </c>
    </row>
    <row r="46" spans="1:5" x14ac:dyDescent="0.25">
      <c r="A46" s="1" t="s">
        <v>61</v>
      </c>
      <c r="B46" s="1">
        <v>49210</v>
      </c>
      <c r="C46" s="1"/>
      <c r="D46" s="1">
        <v>46</v>
      </c>
      <c r="E46">
        <v>1</v>
      </c>
    </row>
    <row r="47" spans="1:5" x14ac:dyDescent="0.25">
      <c r="A47" s="1" t="s">
        <v>62</v>
      </c>
      <c r="B47" s="1">
        <v>5466</v>
      </c>
      <c r="C47" s="1"/>
      <c r="D47" s="2">
        <v>46</v>
      </c>
      <c r="E47">
        <v>1</v>
      </c>
    </row>
    <row r="48" spans="1:5" x14ac:dyDescent="0.25">
      <c r="A48" s="1" t="s">
        <v>63</v>
      </c>
      <c r="B48" s="1">
        <v>2791</v>
      </c>
      <c r="C48" s="1"/>
      <c r="D48" s="1">
        <v>47</v>
      </c>
      <c r="E48">
        <v>1</v>
      </c>
    </row>
    <row r="49" spans="1:5" x14ac:dyDescent="0.25">
      <c r="A49" s="1" t="s">
        <v>64</v>
      </c>
      <c r="B49" s="1">
        <v>7995</v>
      </c>
      <c r="C49" s="1"/>
      <c r="D49" s="1">
        <v>48</v>
      </c>
      <c r="E49">
        <v>1</v>
      </c>
    </row>
    <row r="50" spans="1:5" x14ac:dyDescent="0.25">
      <c r="A50" s="1" t="s">
        <v>65</v>
      </c>
      <c r="B50" s="1">
        <v>2495</v>
      </c>
      <c r="C50" s="1"/>
      <c r="D50" s="1">
        <v>49</v>
      </c>
      <c r="E50">
        <v>1</v>
      </c>
    </row>
    <row r="51" spans="1:5" x14ac:dyDescent="0.25">
      <c r="A51" s="1" t="s">
        <v>91</v>
      </c>
      <c r="B51" s="1">
        <v>36786</v>
      </c>
      <c r="C51" s="1"/>
      <c r="D51" s="1">
        <v>50</v>
      </c>
      <c r="E51">
        <v>1</v>
      </c>
    </row>
    <row r="52" spans="1:5" x14ac:dyDescent="0.25">
      <c r="A52" s="1" t="s">
        <v>66</v>
      </c>
      <c r="B52" s="1">
        <v>5317</v>
      </c>
      <c r="C52" s="1"/>
      <c r="D52" s="1">
        <v>51</v>
      </c>
      <c r="E52">
        <v>1</v>
      </c>
    </row>
    <row r="53" spans="1:5" x14ac:dyDescent="0.25">
      <c r="A53" s="1" t="s">
        <v>67</v>
      </c>
      <c r="B53" s="1">
        <v>1200</v>
      </c>
      <c r="C53" s="1"/>
      <c r="D53" s="1">
        <v>52</v>
      </c>
      <c r="E53">
        <v>1</v>
      </c>
    </row>
    <row r="54" spans="1:5" x14ac:dyDescent="0.25">
      <c r="A54" s="1" t="s">
        <v>92</v>
      </c>
      <c r="B54" s="1">
        <v>18067</v>
      </c>
      <c r="C54" s="1"/>
      <c r="D54" s="1">
        <v>53</v>
      </c>
      <c r="E54">
        <v>1</v>
      </c>
    </row>
    <row r="55" spans="1:5" x14ac:dyDescent="0.25">
      <c r="A55" s="1" t="s">
        <v>93</v>
      </c>
      <c r="B55" s="1">
        <v>10453</v>
      </c>
      <c r="C55" s="1"/>
      <c r="D55" s="1">
        <v>54</v>
      </c>
      <c r="E55">
        <v>1</v>
      </c>
    </row>
    <row r="56" spans="1:5" x14ac:dyDescent="0.25">
      <c r="A56" s="1" t="s">
        <v>68</v>
      </c>
      <c r="B56" s="1">
        <v>83815</v>
      </c>
      <c r="C56" s="1"/>
      <c r="D56" s="1">
        <v>55</v>
      </c>
      <c r="E56">
        <v>1</v>
      </c>
    </row>
    <row r="57" spans="1:5" x14ac:dyDescent="0.25">
      <c r="A57" s="1" t="s">
        <v>69</v>
      </c>
      <c r="B57" s="1">
        <v>28952</v>
      </c>
      <c r="C57" s="1"/>
      <c r="D57" s="1">
        <v>56</v>
      </c>
      <c r="E57">
        <v>1</v>
      </c>
    </row>
    <row r="58" spans="1:5" x14ac:dyDescent="0.25">
      <c r="A58" s="1" t="s">
        <v>70</v>
      </c>
      <c r="B58" s="1">
        <v>4169</v>
      </c>
      <c r="C58" s="1"/>
      <c r="D58" s="1">
        <v>57</v>
      </c>
      <c r="E58">
        <v>1</v>
      </c>
    </row>
    <row r="59" spans="1:5" x14ac:dyDescent="0.25">
      <c r="A59" s="1" t="s">
        <v>71</v>
      </c>
      <c r="B59" s="1">
        <v>1735</v>
      </c>
      <c r="C59" s="1"/>
      <c r="D59" s="1">
        <v>58</v>
      </c>
      <c r="E59">
        <v>1</v>
      </c>
    </row>
    <row r="60" spans="1:5" x14ac:dyDescent="0.25">
      <c r="A60" s="1" t="s">
        <v>72</v>
      </c>
      <c r="B60" s="1">
        <v>23691</v>
      </c>
      <c r="C60" s="1"/>
      <c r="D60" s="1">
        <v>59</v>
      </c>
      <c r="E60">
        <v>1</v>
      </c>
    </row>
    <row r="61" spans="1:5" x14ac:dyDescent="0.25">
      <c r="A61" s="1" t="s">
        <v>95</v>
      </c>
      <c r="B61" s="1">
        <v>5718</v>
      </c>
      <c r="C61" s="1"/>
      <c r="D61" s="1">
        <v>60</v>
      </c>
      <c r="E61">
        <v>1</v>
      </c>
    </row>
    <row r="62" spans="1:5" x14ac:dyDescent="0.25">
      <c r="A62" s="1" t="s">
        <v>81</v>
      </c>
      <c r="B62" s="1">
        <v>19035</v>
      </c>
      <c r="C62" s="1"/>
      <c r="D62" s="1">
        <v>67</v>
      </c>
    </row>
    <row r="63" spans="1:5" x14ac:dyDescent="0.25">
      <c r="A63" s="1" t="s">
        <v>36</v>
      </c>
      <c r="B63" s="1">
        <v>23231</v>
      </c>
      <c r="C63" s="1"/>
      <c r="D63" s="1">
        <v>68</v>
      </c>
    </row>
    <row r="64" spans="1:5" x14ac:dyDescent="0.25">
      <c r="A64" s="1" t="s">
        <v>84</v>
      </c>
      <c r="B64" s="1">
        <v>6008</v>
      </c>
      <c r="C64" s="1"/>
      <c r="D64" s="1">
        <v>69</v>
      </c>
    </row>
    <row r="65" spans="1:4" x14ac:dyDescent="0.25">
      <c r="A65" s="1" t="s">
        <v>2</v>
      </c>
      <c r="B65" s="1">
        <v>5241</v>
      </c>
      <c r="C65" s="1"/>
      <c r="D65" s="1">
        <v>70</v>
      </c>
    </row>
    <row r="66" spans="1:4" x14ac:dyDescent="0.25">
      <c r="A66" s="1" t="s">
        <v>86</v>
      </c>
      <c r="B66" s="1">
        <v>5370</v>
      </c>
      <c r="C66" s="1"/>
      <c r="D66" s="1">
        <v>71</v>
      </c>
    </row>
    <row r="67" spans="1:4" x14ac:dyDescent="0.25">
      <c r="A67" s="1" t="s">
        <v>87</v>
      </c>
      <c r="B67" s="1">
        <v>1907</v>
      </c>
      <c r="C67" s="1"/>
      <c r="D67" s="1">
        <v>72</v>
      </c>
    </row>
    <row r="68" spans="1:4" x14ac:dyDescent="0.25">
      <c r="A68" s="1" t="s">
        <v>88</v>
      </c>
      <c r="B68" s="1">
        <v>69955</v>
      </c>
      <c r="C68" s="1"/>
      <c r="D68" s="1">
        <v>73</v>
      </c>
    </row>
    <row r="69" spans="1:4" x14ac:dyDescent="0.25">
      <c r="A69" s="1" t="s">
        <v>89</v>
      </c>
      <c r="B69" s="1">
        <v>3509</v>
      </c>
      <c r="C69" s="1"/>
      <c r="D69" s="1">
        <v>74</v>
      </c>
    </row>
    <row r="71" spans="1:4" x14ac:dyDescent="0.25">
      <c r="A71" s="1"/>
      <c r="B71" s="1"/>
      <c r="C71" s="1"/>
    </row>
    <row r="72" spans="1:4" x14ac:dyDescent="0.25">
      <c r="A72" s="1"/>
      <c r="B72" s="1"/>
      <c r="C72" s="1"/>
    </row>
    <row r="73" spans="1:4" x14ac:dyDescent="0.25">
      <c r="A73" s="1"/>
      <c r="B73" s="1"/>
      <c r="C73" s="1"/>
    </row>
    <row r="74" spans="1:4" x14ac:dyDescent="0.25">
      <c r="A74" s="1"/>
      <c r="B74" s="1"/>
      <c r="C7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Q29"/>
  <sheetViews>
    <sheetView tabSelected="1" view="pageBreakPreview" zoomScale="80" zoomScaleNormal="100" zoomScaleSheetLayoutView="80" workbookViewId="0">
      <selection activeCell="EG23" sqref="EG23"/>
    </sheetView>
  </sheetViews>
  <sheetFormatPr defaultRowHeight="15" x14ac:dyDescent="0.25"/>
  <cols>
    <col min="1" max="1" width="15" customWidth="1"/>
    <col min="2" max="2" width="22" customWidth="1"/>
    <col min="3" max="3" width="4.85546875" customWidth="1"/>
    <col min="4" max="145" width="18.7109375" style="9" customWidth="1"/>
  </cols>
  <sheetData>
    <row r="3" spans="1:147" x14ac:dyDescent="0.25">
      <c r="A3" s="12" t="s">
        <v>143</v>
      </c>
      <c r="B3" s="12"/>
      <c r="C3" s="10">
        <v>1</v>
      </c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0">
        <v>21</v>
      </c>
      <c r="Y3" s="10">
        <v>22</v>
      </c>
      <c r="Z3" s="10">
        <v>23</v>
      </c>
      <c r="AA3" s="10">
        <v>24</v>
      </c>
      <c r="AB3" s="10">
        <v>25</v>
      </c>
      <c r="AC3" s="10">
        <v>26</v>
      </c>
      <c r="AD3" s="10">
        <v>27</v>
      </c>
      <c r="AE3" s="10">
        <v>28</v>
      </c>
      <c r="AF3" s="10">
        <v>29</v>
      </c>
      <c r="AG3" s="10">
        <v>30</v>
      </c>
      <c r="AH3" s="10">
        <v>31</v>
      </c>
      <c r="AI3" s="10">
        <v>32</v>
      </c>
      <c r="AJ3" s="10">
        <v>33</v>
      </c>
      <c r="AK3" s="10">
        <v>34</v>
      </c>
      <c r="AL3" s="10">
        <v>35</v>
      </c>
      <c r="AM3" s="10">
        <v>36</v>
      </c>
      <c r="AN3" s="10">
        <v>37</v>
      </c>
      <c r="AO3" s="10">
        <v>38</v>
      </c>
      <c r="AP3" s="10">
        <v>39</v>
      </c>
      <c r="AQ3" s="10">
        <v>40</v>
      </c>
      <c r="AR3" s="10">
        <v>41</v>
      </c>
      <c r="AS3" s="10">
        <v>42</v>
      </c>
      <c r="AT3" s="10">
        <v>43</v>
      </c>
      <c r="AU3" s="10">
        <v>44</v>
      </c>
      <c r="AV3" s="10">
        <v>45</v>
      </c>
      <c r="AW3" s="10">
        <v>46</v>
      </c>
      <c r="AX3" s="10">
        <v>47</v>
      </c>
      <c r="AY3" s="10">
        <v>48</v>
      </c>
      <c r="AZ3" s="10">
        <v>49</v>
      </c>
      <c r="BA3" s="10">
        <v>50</v>
      </c>
      <c r="BB3" s="10">
        <v>51</v>
      </c>
      <c r="BC3" s="10">
        <v>52</v>
      </c>
      <c r="BD3" s="10">
        <v>53</v>
      </c>
      <c r="BE3" s="10">
        <v>54</v>
      </c>
      <c r="BF3" s="10">
        <v>55</v>
      </c>
      <c r="BG3" s="10">
        <f>BF3+1</f>
        <v>56</v>
      </c>
      <c r="BH3" s="10">
        <f t="shared" ref="BH3:DS3" si="0">BG3+1</f>
        <v>57</v>
      </c>
      <c r="BI3" s="10">
        <f t="shared" si="0"/>
        <v>58</v>
      </c>
      <c r="BJ3" s="10">
        <f t="shared" si="0"/>
        <v>59</v>
      </c>
      <c r="BK3" s="10">
        <f t="shared" si="0"/>
        <v>60</v>
      </c>
      <c r="BL3" s="10">
        <f t="shared" si="0"/>
        <v>61</v>
      </c>
      <c r="BM3" s="10">
        <f t="shared" si="0"/>
        <v>62</v>
      </c>
      <c r="BN3" s="10">
        <f t="shared" si="0"/>
        <v>63</v>
      </c>
      <c r="BO3" s="10">
        <f t="shared" si="0"/>
        <v>64</v>
      </c>
      <c r="BP3" s="10">
        <f t="shared" si="0"/>
        <v>65</v>
      </c>
      <c r="BQ3" s="10">
        <f t="shared" si="0"/>
        <v>66</v>
      </c>
      <c r="BR3" s="10">
        <f t="shared" si="0"/>
        <v>67</v>
      </c>
      <c r="BS3" s="10">
        <f t="shared" si="0"/>
        <v>68</v>
      </c>
      <c r="BT3" s="10">
        <f t="shared" si="0"/>
        <v>69</v>
      </c>
      <c r="BU3" s="10">
        <f t="shared" si="0"/>
        <v>70</v>
      </c>
      <c r="BV3" s="10">
        <f t="shared" si="0"/>
        <v>71</v>
      </c>
      <c r="BW3" s="10">
        <f t="shared" si="0"/>
        <v>72</v>
      </c>
      <c r="BX3" s="10">
        <f t="shared" si="0"/>
        <v>73</v>
      </c>
      <c r="BY3" s="10">
        <f t="shared" si="0"/>
        <v>74</v>
      </c>
      <c r="BZ3" s="10">
        <f t="shared" si="0"/>
        <v>75</v>
      </c>
      <c r="CA3" s="10">
        <f t="shared" si="0"/>
        <v>76</v>
      </c>
      <c r="CB3" s="10">
        <f t="shared" si="0"/>
        <v>77</v>
      </c>
      <c r="CC3" s="10">
        <f t="shared" si="0"/>
        <v>78</v>
      </c>
      <c r="CD3" s="10">
        <f t="shared" si="0"/>
        <v>79</v>
      </c>
      <c r="CE3" s="10">
        <f t="shared" si="0"/>
        <v>80</v>
      </c>
      <c r="CF3" s="10">
        <f t="shared" si="0"/>
        <v>81</v>
      </c>
      <c r="CG3" s="10">
        <f t="shared" si="0"/>
        <v>82</v>
      </c>
      <c r="CH3" s="10">
        <f t="shared" si="0"/>
        <v>83</v>
      </c>
      <c r="CI3" s="10">
        <f t="shared" si="0"/>
        <v>84</v>
      </c>
      <c r="CJ3" s="10">
        <f t="shared" si="0"/>
        <v>85</v>
      </c>
      <c r="CK3" s="10">
        <f t="shared" si="0"/>
        <v>86</v>
      </c>
      <c r="CL3" s="10">
        <f t="shared" si="0"/>
        <v>87</v>
      </c>
      <c r="CM3" s="10">
        <f t="shared" si="0"/>
        <v>88</v>
      </c>
      <c r="CN3" s="10">
        <f t="shared" si="0"/>
        <v>89</v>
      </c>
      <c r="CO3" s="10">
        <f t="shared" si="0"/>
        <v>90</v>
      </c>
      <c r="CP3" s="10">
        <f t="shared" si="0"/>
        <v>91</v>
      </c>
      <c r="CQ3" s="10">
        <f t="shared" si="0"/>
        <v>92</v>
      </c>
      <c r="CR3" s="10">
        <f t="shared" si="0"/>
        <v>93</v>
      </c>
      <c r="CS3" s="10">
        <f t="shared" si="0"/>
        <v>94</v>
      </c>
      <c r="CT3" s="10">
        <f t="shared" si="0"/>
        <v>95</v>
      </c>
      <c r="CU3" s="10">
        <f t="shared" si="0"/>
        <v>96</v>
      </c>
      <c r="CV3" s="10">
        <f t="shared" si="0"/>
        <v>97</v>
      </c>
      <c r="CW3" s="10">
        <f t="shared" si="0"/>
        <v>98</v>
      </c>
      <c r="CX3" s="10">
        <f t="shared" si="0"/>
        <v>99</v>
      </c>
      <c r="CY3" s="10">
        <f t="shared" si="0"/>
        <v>100</v>
      </c>
      <c r="CZ3" s="10">
        <f t="shared" si="0"/>
        <v>101</v>
      </c>
      <c r="DA3" s="10">
        <f t="shared" si="0"/>
        <v>102</v>
      </c>
      <c r="DB3" s="10">
        <f t="shared" si="0"/>
        <v>103</v>
      </c>
      <c r="DC3" s="10">
        <f t="shared" si="0"/>
        <v>104</v>
      </c>
      <c r="DD3" s="10">
        <f t="shared" si="0"/>
        <v>105</v>
      </c>
      <c r="DE3" s="10">
        <f t="shared" si="0"/>
        <v>106</v>
      </c>
      <c r="DF3" s="10">
        <f t="shared" si="0"/>
        <v>107</v>
      </c>
      <c r="DG3" s="10">
        <f t="shared" si="0"/>
        <v>108</v>
      </c>
      <c r="DH3" s="10">
        <f t="shared" si="0"/>
        <v>109</v>
      </c>
      <c r="DI3" s="10">
        <f t="shared" si="0"/>
        <v>110</v>
      </c>
      <c r="DJ3" s="10">
        <f t="shared" si="0"/>
        <v>111</v>
      </c>
      <c r="DK3" s="10">
        <f t="shared" si="0"/>
        <v>112</v>
      </c>
      <c r="DL3" s="10">
        <f t="shared" si="0"/>
        <v>113</v>
      </c>
      <c r="DM3" s="10">
        <f t="shared" si="0"/>
        <v>114</v>
      </c>
      <c r="DN3" s="10">
        <f t="shared" si="0"/>
        <v>115</v>
      </c>
      <c r="DO3" s="10">
        <f t="shared" si="0"/>
        <v>116</v>
      </c>
      <c r="DP3" s="10">
        <f t="shared" si="0"/>
        <v>117</v>
      </c>
      <c r="DQ3" s="10">
        <f t="shared" si="0"/>
        <v>118</v>
      </c>
      <c r="DR3" s="10">
        <f t="shared" si="0"/>
        <v>119</v>
      </c>
      <c r="DS3" s="10">
        <f t="shared" si="0"/>
        <v>120</v>
      </c>
      <c r="DT3" s="10">
        <f t="shared" ref="DT3:EO3" si="1">DS3+1</f>
        <v>121</v>
      </c>
      <c r="DU3" s="10">
        <f t="shared" si="1"/>
        <v>122</v>
      </c>
      <c r="DV3" s="10">
        <f t="shared" si="1"/>
        <v>123</v>
      </c>
      <c r="DW3" s="10">
        <f t="shared" si="1"/>
        <v>124</v>
      </c>
      <c r="DX3" s="10">
        <f t="shared" si="1"/>
        <v>125</v>
      </c>
      <c r="DY3" s="10">
        <f t="shared" si="1"/>
        <v>126</v>
      </c>
      <c r="DZ3" s="10">
        <f t="shared" si="1"/>
        <v>127</v>
      </c>
      <c r="EA3" s="10">
        <f t="shared" si="1"/>
        <v>128</v>
      </c>
      <c r="EB3" s="10">
        <f t="shared" si="1"/>
        <v>129</v>
      </c>
      <c r="EC3" s="10">
        <f t="shared" si="1"/>
        <v>130</v>
      </c>
      <c r="ED3" s="10">
        <f t="shared" si="1"/>
        <v>131</v>
      </c>
      <c r="EE3" s="10">
        <f t="shared" si="1"/>
        <v>132</v>
      </c>
      <c r="EF3" s="10">
        <f t="shared" si="1"/>
        <v>133</v>
      </c>
      <c r="EG3" s="10">
        <f t="shared" si="1"/>
        <v>134</v>
      </c>
      <c r="EH3" s="10">
        <f t="shared" si="1"/>
        <v>135</v>
      </c>
      <c r="EI3" s="10">
        <f t="shared" si="1"/>
        <v>136</v>
      </c>
      <c r="EJ3" s="10">
        <f t="shared" si="1"/>
        <v>137</v>
      </c>
      <c r="EK3" s="10">
        <f t="shared" si="1"/>
        <v>138</v>
      </c>
      <c r="EL3" s="10">
        <f t="shared" si="1"/>
        <v>139</v>
      </c>
      <c r="EM3" s="10">
        <f t="shared" si="1"/>
        <v>140</v>
      </c>
      <c r="EN3" s="10">
        <f t="shared" si="1"/>
        <v>141</v>
      </c>
      <c r="EO3" s="10">
        <f t="shared" si="1"/>
        <v>142</v>
      </c>
    </row>
    <row r="4" spans="1:147" x14ac:dyDescent="0.25">
      <c r="A4" s="12" t="s">
        <v>144</v>
      </c>
      <c r="B4" s="12"/>
      <c r="C4" s="10">
        <v>2</v>
      </c>
      <c r="D4" s="10" t="s">
        <v>145</v>
      </c>
      <c r="E4" s="10" t="s">
        <v>145</v>
      </c>
      <c r="F4" s="10" t="s">
        <v>145</v>
      </c>
      <c r="G4" s="10" t="s">
        <v>145</v>
      </c>
      <c r="H4" s="10" t="s">
        <v>145</v>
      </c>
      <c r="I4" s="10" t="s">
        <v>145</v>
      </c>
      <c r="J4" s="10" t="s">
        <v>145</v>
      </c>
      <c r="K4" s="10" t="s">
        <v>145</v>
      </c>
      <c r="L4" s="10" t="s">
        <v>145</v>
      </c>
      <c r="M4" s="10" t="s">
        <v>145</v>
      </c>
      <c r="N4" s="10" t="s">
        <v>145</v>
      </c>
      <c r="O4" s="10" t="s">
        <v>145</v>
      </c>
      <c r="P4" s="10" t="s">
        <v>145</v>
      </c>
      <c r="Q4" s="10" t="s">
        <v>145</v>
      </c>
      <c r="R4" s="10" t="s">
        <v>145</v>
      </c>
      <c r="S4" s="10" t="s">
        <v>145</v>
      </c>
      <c r="T4" s="10" t="s">
        <v>145</v>
      </c>
      <c r="U4" s="10" t="s">
        <v>145</v>
      </c>
      <c r="V4" s="10" t="s">
        <v>145</v>
      </c>
      <c r="W4" s="10" t="s">
        <v>145</v>
      </c>
      <c r="X4" s="10" t="s">
        <v>145</v>
      </c>
      <c r="Y4" s="10" t="s">
        <v>145</v>
      </c>
      <c r="Z4" s="10" t="s">
        <v>145</v>
      </c>
      <c r="AA4" s="10" t="s">
        <v>145</v>
      </c>
      <c r="AB4" s="10" t="s">
        <v>145</v>
      </c>
      <c r="AC4" s="10" t="s">
        <v>145</v>
      </c>
      <c r="AD4" s="10" t="s">
        <v>145</v>
      </c>
      <c r="AE4" s="10" t="s">
        <v>145</v>
      </c>
      <c r="AF4" s="10" t="s">
        <v>145</v>
      </c>
      <c r="AG4" s="10" t="s">
        <v>145</v>
      </c>
      <c r="AH4" s="10" t="s">
        <v>145</v>
      </c>
      <c r="AI4" s="10" t="s">
        <v>145</v>
      </c>
      <c r="AJ4" s="10" t="s">
        <v>145</v>
      </c>
      <c r="AK4" s="10" t="s">
        <v>145</v>
      </c>
      <c r="AL4" s="10" t="s">
        <v>145</v>
      </c>
      <c r="AM4" s="10" t="s">
        <v>145</v>
      </c>
      <c r="AN4" s="10" t="s">
        <v>145</v>
      </c>
      <c r="AO4" s="10" t="s">
        <v>145</v>
      </c>
      <c r="AP4" s="10" t="s">
        <v>145</v>
      </c>
      <c r="AQ4" s="10" t="s">
        <v>145</v>
      </c>
      <c r="AR4" s="10" t="s">
        <v>145</v>
      </c>
      <c r="AS4" s="10" t="s">
        <v>145</v>
      </c>
      <c r="AT4" s="10" t="s">
        <v>145</v>
      </c>
      <c r="AU4" s="10" t="s">
        <v>145</v>
      </c>
      <c r="AV4" s="10" t="s">
        <v>145</v>
      </c>
      <c r="AW4" s="10" t="s">
        <v>145</v>
      </c>
      <c r="AX4" s="10" t="s">
        <v>145</v>
      </c>
      <c r="AY4" s="10" t="s">
        <v>145</v>
      </c>
      <c r="AZ4" s="10" t="s">
        <v>145</v>
      </c>
      <c r="BA4" s="10" t="s">
        <v>145</v>
      </c>
      <c r="BB4" s="10" t="s">
        <v>145</v>
      </c>
      <c r="BC4" s="10" t="s">
        <v>145</v>
      </c>
      <c r="BD4" s="10" t="s">
        <v>145</v>
      </c>
      <c r="BE4" s="10" t="s">
        <v>145</v>
      </c>
      <c r="BF4" s="10" t="s">
        <v>145</v>
      </c>
      <c r="BG4" s="10" t="s">
        <v>145</v>
      </c>
      <c r="BH4" s="10" t="s">
        <v>145</v>
      </c>
      <c r="BI4" s="10" t="s">
        <v>145</v>
      </c>
      <c r="BJ4" s="10" t="s">
        <v>145</v>
      </c>
      <c r="BK4" s="10" t="s">
        <v>145</v>
      </c>
      <c r="BL4" s="10" t="s">
        <v>145</v>
      </c>
      <c r="BM4" s="10" t="s">
        <v>145</v>
      </c>
      <c r="BN4" s="10" t="s">
        <v>145</v>
      </c>
      <c r="BO4" s="10" t="s">
        <v>145</v>
      </c>
      <c r="BP4" s="10" t="s">
        <v>145</v>
      </c>
      <c r="BQ4" s="10" t="s">
        <v>145</v>
      </c>
      <c r="BR4" s="10" t="s">
        <v>145</v>
      </c>
      <c r="BS4" s="10" t="s">
        <v>145</v>
      </c>
      <c r="BT4" s="10" t="s">
        <v>145</v>
      </c>
      <c r="BU4" s="10" t="s">
        <v>145</v>
      </c>
      <c r="BV4" s="10" t="s">
        <v>145</v>
      </c>
      <c r="BW4" s="10" t="s">
        <v>145</v>
      </c>
      <c r="BX4" s="10" t="s">
        <v>145</v>
      </c>
      <c r="BY4" s="10" t="s">
        <v>145</v>
      </c>
      <c r="BZ4" s="10" t="s">
        <v>145</v>
      </c>
      <c r="CA4" s="10" t="s">
        <v>145</v>
      </c>
      <c r="CB4" s="10" t="s">
        <v>145</v>
      </c>
      <c r="CC4" s="10" t="s">
        <v>145</v>
      </c>
      <c r="CD4" s="10" t="s">
        <v>145</v>
      </c>
      <c r="CE4" s="10" t="s">
        <v>145</v>
      </c>
      <c r="CF4" s="10" t="s">
        <v>145</v>
      </c>
      <c r="CG4" s="10" t="s">
        <v>145</v>
      </c>
      <c r="CH4" s="10" t="s">
        <v>145</v>
      </c>
      <c r="CI4" s="10" t="s">
        <v>145</v>
      </c>
      <c r="CJ4" s="10" t="s">
        <v>145</v>
      </c>
      <c r="CK4" s="10" t="s">
        <v>145</v>
      </c>
      <c r="CL4" s="10" t="s">
        <v>145</v>
      </c>
      <c r="CM4" s="10" t="s">
        <v>145</v>
      </c>
      <c r="CN4" s="10" t="s">
        <v>145</v>
      </c>
      <c r="CO4" s="10" t="s">
        <v>145</v>
      </c>
      <c r="CP4" s="10" t="s">
        <v>145</v>
      </c>
      <c r="CQ4" s="10" t="s">
        <v>145</v>
      </c>
      <c r="CR4" s="10" t="s">
        <v>145</v>
      </c>
      <c r="CS4" s="10" t="s">
        <v>145</v>
      </c>
      <c r="CT4" s="10" t="s">
        <v>145</v>
      </c>
      <c r="CU4" s="10" t="s">
        <v>145</v>
      </c>
      <c r="CV4" s="10" t="s">
        <v>145</v>
      </c>
      <c r="CW4" s="10" t="s">
        <v>145</v>
      </c>
      <c r="CX4" s="10" t="s">
        <v>145</v>
      </c>
      <c r="CY4" s="10" t="s">
        <v>145</v>
      </c>
      <c r="CZ4" s="10" t="s">
        <v>145</v>
      </c>
      <c r="DA4" s="10" t="s">
        <v>145</v>
      </c>
      <c r="DB4" s="10" t="s">
        <v>145</v>
      </c>
      <c r="DC4" s="10" t="s">
        <v>145</v>
      </c>
      <c r="DD4" s="10" t="s">
        <v>145</v>
      </c>
      <c r="DE4" s="10" t="s">
        <v>145</v>
      </c>
      <c r="DF4" s="10" t="s">
        <v>145</v>
      </c>
      <c r="DG4" s="10" t="s">
        <v>145</v>
      </c>
      <c r="DH4" s="10" t="s">
        <v>145</v>
      </c>
      <c r="DI4" s="10" t="s">
        <v>145</v>
      </c>
      <c r="DJ4" s="10" t="s">
        <v>145</v>
      </c>
      <c r="DK4" s="10" t="s">
        <v>145</v>
      </c>
      <c r="DL4" s="10" t="s">
        <v>145</v>
      </c>
      <c r="DM4" s="10" t="s">
        <v>145</v>
      </c>
      <c r="DN4" s="10" t="s">
        <v>145</v>
      </c>
      <c r="DO4" s="10" t="s">
        <v>145</v>
      </c>
      <c r="DP4" s="10" t="s">
        <v>145</v>
      </c>
      <c r="DQ4" s="10" t="s">
        <v>145</v>
      </c>
      <c r="DR4" s="10" t="s">
        <v>145</v>
      </c>
      <c r="DS4" s="10" t="s">
        <v>145</v>
      </c>
      <c r="DT4" s="10" t="s">
        <v>145</v>
      </c>
      <c r="DU4" s="10" t="s">
        <v>145</v>
      </c>
      <c r="DV4" s="10" t="s">
        <v>145</v>
      </c>
      <c r="DW4" s="10" t="s">
        <v>145</v>
      </c>
      <c r="DX4" s="10" t="s">
        <v>145</v>
      </c>
      <c r="DY4" s="10" t="s">
        <v>145</v>
      </c>
      <c r="DZ4" s="10" t="s">
        <v>145</v>
      </c>
      <c r="EA4" s="10" t="s">
        <v>145</v>
      </c>
      <c r="EB4" s="10" t="s">
        <v>145</v>
      </c>
      <c r="EC4" s="10" t="s">
        <v>145</v>
      </c>
      <c r="ED4" s="10" t="s">
        <v>145</v>
      </c>
      <c r="EE4" s="10" t="s">
        <v>145</v>
      </c>
      <c r="EF4" s="10" t="s">
        <v>145</v>
      </c>
      <c r="EG4" s="10" t="s">
        <v>145</v>
      </c>
      <c r="EH4" s="10" t="s">
        <v>145</v>
      </c>
      <c r="EI4" s="10" t="s">
        <v>145</v>
      </c>
      <c r="EJ4" s="10" t="s">
        <v>145</v>
      </c>
      <c r="EK4" s="10" t="s">
        <v>145</v>
      </c>
      <c r="EL4" s="10" t="s">
        <v>145</v>
      </c>
      <c r="EM4" s="10" t="s">
        <v>145</v>
      </c>
      <c r="EN4" s="10" t="s">
        <v>145</v>
      </c>
      <c r="EO4" s="10" t="s">
        <v>145</v>
      </c>
    </row>
    <row r="5" spans="1:147" x14ac:dyDescent="0.25">
      <c r="A5" s="12" t="s">
        <v>146</v>
      </c>
      <c r="B5" s="12"/>
      <c r="C5" s="10">
        <v>3</v>
      </c>
      <c r="D5" s="13">
        <v>1801600000001</v>
      </c>
      <c r="E5" s="13">
        <v>1801600000002</v>
      </c>
      <c r="F5" s="13">
        <v>1801600000003</v>
      </c>
      <c r="G5" s="13">
        <v>1801600000004</v>
      </c>
      <c r="H5" s="13">
        <v>1801600000005</v>
      </c>
      <c r="I5" s="13">
        <v>1801600000006</v>
      </c>
      <c r="J5" s="13">
        <v>1801600000007</v>
      </c>
      <c r="K5" s="13">
        <v>1801600000008</v>
      </c>
      <c r="L5" s="13">
        <f>K5+1</f>
        <v>1801600000009</v>
      </c>
      <c r="M5" s="13">
        <f t="shared" ref="M5:BG5" si="2">L5+1</f>
        <v>1801600000010</v>
      </c>
      <c r="N5" s="13">
        <f t="shared" si="2"/>
        <v>1801600000011</v>
      </c>
      <c r="O5" s="13">
        <f t="shared" si="2"/>
        <v>1801600000012</v>
      </c>
      <c r="P5" s="13">
        <f t="shared" si="2"/>
        <v>1801600000013</v>
      </c>
      <c r="Q5" s="13">
        <f t="shared" si="2"/>
        <v>1801600000014</v>
      </c>
      <c r="R5" s="13">
        <f t="shared" si="2"/>
        <v>1801600000015</v>
      </c>
      <c r="S5" s="13">
        <f t="shared" si="2"/>
        <v>1801600000016</v>
      </c>
      <c r="T5" s="13">
        <f t="shared" si="2"/>
        <v>1801600000017</v>
      </c>
      <c r="U5" s="13">
        <f t="shared" si="2"/>
        <v>1801600000018</v>
      </c>
      <c r="V5" s="13">
        <f t="shared" si="2"/>
        <v>1801600000019</v>
      </c>
      <c r="W5" s="13">
        <f t="shared" si="2"/>
        <v>1801600000020</v>
      </c>
      <c r="X5" s="13">
        <f t="shared" si="2"/>
        <v>1801600000021</v>
      </c>
      <c r="Y5" s="13">
        <f t="shared" si="2"/>
        <v>1801600000022</v>
      </c>
      <c r="Z5" s="13">
        <f t="shared" si="2"/>
        <v>1801600000023</v>
      </c>
      <c r="AA5" s="13">
        <f t="shared" si="2"/>
        <v>1801600000024</v>
      </c>
      <c r="AB5" s="13">
        <f t="shared" si="2"/>
        <v>1801600000025</v>
      </c>
      <c r="AC5" s="13">
        <f t="shared" si="2"/>
        <v>1801600000026</v>
      </c>
      <c r="AD5" s="13">
        <f t="shared" si="2"/>
        <v>1801600000027</v>
      </c>
      <c r="AE5" s="13">
        <f t="shared" si="2"/>
        <v>1801600000028</v>
      </c>
      <c r="AF5" s="13">
        <f t="shared" si="2"/>
        <v>1801600000029</v>
      </c>
      <c r="AG5" s="13">
        <f t="shared" si="2"/>
        <v>1801600000030</v>
      </c>
      <c r="AH5" s="13">
        <f t="shared" si="2"/>
        <v>1801600000031</v>
      </c>
      <c r="AI5" s="13">
        <f t="shared" si="2"/>
        <v>1801600000032</v>
      </c>
      <c r="AJ5" s="13">
        <f t="shared" si="2"/>
        <v>1801600000033</v>
      </c>
      <c r="AK5" s="13">
        <f t="shared" si="2"/>
        <v>1801600000034</v>
      </c>
      <c r="AL5" s="13">
        <f t="shared" si="2"/>
        <v>1801600000035</v>
      </c>
      <c r="AM5" s="13">
        <f t="shared" si="2"/>
        <v>1801600000036</v>
      </c>
      <c r="AN5" s="13">
        <f t="shared" si="2"/>
        <v>1801600000037</v>
      </c>
      <c r="AO5" s="13">
        <f t="shared" si="2"/>
        <v>1801600000038</v>
      </c>
      <c r="AP5" s="13">
        <f t="shared" si="2"/>
        <v>1801600000039</v>
      </c>
      <c r="AQ5" s="13">
        <f t="shared" si="2"/>
        <v>1801600000040</v>
      </c>
      <c r="AR5" s="13">
        <f t="shared" si="2"/>
        <v>1801600000041</v>
      </c>
      <c r="AS5" s="13">
        <f t="shared" si="2"/>
        <v>1801600000042</v>
      </c>
      <c r="AT5" s="13">
        <f t="shared" si="2"/>
        <v>1801600000043</v>
      </c>
      <c r="AU5" s="13">
        <f t="shared" si="2"/>
        <v>1801600000044</v>
      </c>
      <c r="AV5" s="13">
        <f t="shared" si="2"/>
        <v>1801600000045</v>
      </c>
      <c r="AW5" s="13">
        <f t="shared" si="2"/>
        <v>1801600000046</v>
      </c>
      <c r="AX5" s="13">
        <f t="shared" si="2"/>
        <v>1801600000047</v>
      </c>
      <c r="AY5" s="13">
        <f t="shared" si="2"/>
        <v>1801600000048</v>
      </c>
      <c r="AZ5" s="13">
        <f t="shared" si="2"/>
        <v>1801600000049</v>
      </c>
      <c r="BA5" s="13">
        <f t="shared" si="2"/>
        <v>1801600000050</v>
      </c>
      <c r="BB5" s="13">
        <f t="shared" si="2"/>
        <v>1801600000051</v>
      </c>
      <c r="BC5" s="13">
        <f t="shared" si="2"/>
        <v>1801600000052</v>
      </c>
      <c r="BD5" s="13">
        <f t="shared" si="2"/>
        <v>1801600000053</v>
      </c>
      <c r="BE5" s="13">
        <f t="shared" si="2"/>
        <v>1801600000054</v>
      </c>
      <c r="BF5" s="13">
        <f t="shared" si="2"/>
        <v>1801600000055</v>
      </c>
      <c r="BG5" s="13">
        <f t="shared" si="2"/>
        <v>1801600000056</v>
      </c>
      <c r="BH5" s="13">
        <f t="shared" ref="BH5:DS5" si="3">BG5+1</f>
        <v>1801600000057</v>
      </c>
      <c r="BI5" s="13">
        <f t="shared" si="3"/>
        <v>1801600000058</v>
      </c>
      <c r="BJ5" s="13">
        <f t="shared" si="3"/>
        <v>1801600000059</v>
      </c>
      <c r="BK5" s="13">
        <f t="shared" si="3"/>
        <v>1801600000060</v>
      </c>
      <c r="BL5" s="13">
        <f t="shared" si="3"/>
        <v>1801600000061</v>
      </c>
      <c r="BM5" s="13">
        <f t="shared" si="3"/>
        <v>1801600000062</v>
      </c>
      <c r="BN5" s="13">
        <f t="shared" si="3"/>
        <v>1801600000063</v>
      </c>
      <c r="BO5" s="13">
        <f t="shared" si="3"/>
        <v>1801600000064</v>
      </c>
      <c r="BP5" s="13">
        <f t="shared" si="3"/>
        <v>1801600000065</v>
      </c>
      <c r="BQ5" s="13">
        <f t="shared" si="3"/>
        <v>1801600000066</v>
      </c>
      <c r="BR5" s="13">
        <f t="shared" si="3"/>
        <v>1801600000067</v>
      </c>
      <c r="BS5" s="13">
        <f t="shared" si="3"/>
        <v>1801600000068</v>
      </c>
      <c r="BT5" s="13">
        <f t="shared" si="3"/>
        <v>1801600000069</v>
      </c>
      <c r="BU5" s="13">
        <f t="shared" si="3"/>
        <v>1801600000070</v>
      </c>
      <c r="BV5" s="13">
        <f t="shared" si="3"/>
        <v>1801600000071</v>
      </c>
      <c r="BW5" s="13">
        <f t="shared" si="3"/>
        <v>1801600000072</v>
      </c>
      <c r="BX5" s="13">
        <f t="shared" si="3"/>
        <v>1801600000073</v>
      </c>
      <c r="BY5" s="13">
        <f t="shared" si="3"/>
        <v>1801600000074</v>
      </c>
      <c r="BZ5" s="13">
        <f t="shared" si="3"/>
        <v>1801600000075</v>
      </c>
      <c r="CA5" s="13">
        <f t="shared" si="3"/>
        <v>1801600000076</v>
      </c>
      <c r="CB5" s="13">
        <f t="shared" si="3"/>
        <v>1801600000077</v>
      </c>
      <c r="CC5" s="13">
        <f t="shared" si="3"/>
        <v>1801600000078</v>
      </c>
      <c r="CD5" s="13">
        <f t="shared" si="3"/>
        <v>1801600000079</v>
      </c>
      <c r="CE5" s="13">
        <f t="shared" si="3"/>
        <v>1801600000080</v>
      </c>
      <c r="CF5" s="13">
        <f t="shared" si="3"/>
        <v>1801600000081</v>
      </c>
      <c r="CG5" s="13">
        <f t="shared" si="3"/>
        <v>1801600000082</v>
      </c>
      <c r="CH5" s="13">
        <f t="shared" si="3"/>
        <v>1801600000083</v>
      </c>
      <c r="CI5" s="13">
        <f t="shared" si="3"/>
        <v>1801600000084</v>
      </c>
      <c r="CJ5" s="13">
        <f t="shared" si="3"/>
        <v>1801600000085</v>
      </c>
      <c r="CK5" s="13">
        <f t="shared" si="3"/>
        <v>1801600000086</v>
      </c>
      <c r="CL5" s="13">
        <f t="shared" si="3"/>
        <v>1801600000087</v>
      </c>
      <c r="CM5" s="13">
        <f t="shared" si="3"/>
        <v>1801600000088</v>
      </c>
      <c r="CN5" s="13">
        <f t="shared" si="3"/>
        <v>1801600000089</v>
      </c>
      <c r="CO5" s="13">
        <f t="shared" si="3"/>
        <v>1801600000090</v>
      </c>
      <c r="CP5" s="13">
        <f t="shared" si="3"/>
        <v>1801600000091</v>
      </c>
      <c r="CQ5" s="13">
        <f t="shared" si="3"/>
        <v>1801600000092</v>
      </c>
      <c r="CR5" s="13">
        <f t="shared" si="3"/>
        <v>1801600000093</v>
      </c>
      <c r="CS5" s="13">
        <f t="shared" si="3"/>
        <v>1801600000094</v>
      </c>
      <c r="CT5" s="13">
        <f t="shared" si="3"/>
        <v>1801600000095</v>
      </c>
      <c r="CU5" s="13">
        <f t="shared" si="3"/>
        <v>1801600000096</v>
      </c>
      <c r="CV5" s="13">
        <f t="shared" si="3"/>
        <v>1801600000097</v>
      </c>
      <c r="CW5" s="13">
        <f t="shared" si="3"/>
        <v>1801600000098</v>
      </c>
      <c r="CX5" s="13">
        <f t="shared" si="3"/>
        <v>1801600000099</v>
      </c>
      <c r="CY5" s="13">
        <f t="shared" si="3"/>
        <v>1801600000100</v>
      </c>
      <c r="CZ5" s="13">
        <f t="shared" si="3"/>
        <v>1801600000101</v>
      </c>
      <c r="DA5" s="13">
        <f t="shared" si="3"/>
        <v>1801600000102</v>
      </c>
      <c r="DB5" s="13">
        <f t="shared" si="3"/>
        <v>1801600000103</v>
      </c>
      <c r="DC5" s="13">
        <f t="shared" si="3"/>
        <v>1801600000104</v>
      </c>
      <c r="DD5" s="13">
        <f t="shared" si="3"/>
        <v>1801600000105</v>
      </c>
      <c r="DE5" s="13">
        <f t="shared" si="3"/>
        <v>1801600000106</v>
      </c>
      <c r="DF5" s="13">
        <f t="shared" si="3"/>
        <v>1801600000107</v>
      </c>
      <c r="DG5" s="13">
        <f t="shared" si="3"/>
        <v>1801600000108</v>
      </c>
      <c r="DH5" s="13">
        <f t="shared" si="3"/>
        <v>1801600000109</v>
      </c>
      <c r="DI5" s="13">
        <f t="shared" si="3"/>
        <v>1801600000110</v>
      </c>
      <c r="DJ5" s="13">
        <f t="shared" si="3"/>
        <v>1801600000111</v>
      </c>
      <c r="DK5" s="13">
        <f t="shared" si="3"/>
        <v>1801600000112</v>
      </c>
      <c r="DL5" s="13">
        <f t="shared" si="3"/>
        <v>1801600000113</v>
      </c>
      <c r="DM5" s="13">
        <f t="shared" si="3"/>
        <v>1801600000114</v>
      </c>
      <c r="DN5" s="13">
        <f t="shared" si="3"/>
        <v>1801600000115</v>
      </c>
      <c r="DO5" s="13">
        <f t="shared" si="3"/>
        <v>1801600000116</v>
      </c>
      <c r="DP5" s="13">
        <f t="shared" si="3"/>
        <v>1801600000117</v>
      </c>
      <c r="DQ5" s="13">
        <f t="shared" si="3"/>
        <v>1801600000118</v>
      </c>
      <c r="DR5" s="13">
        <f t="shared" si="3"/>
        <v>1801600000119</v>
      </c>
      <c r="DS5" s="13">
        <f t="shared" si="3"/>
        <v>1801600000120</v>
      </c>
      <c r="DT5" s="13">
        <f t="shared" ref="DT5:EO5" si="4">DS5+1</f>
        <v>1801600000121</v>
      </c>
      <c r="DU5" s="13">
        <f t="shared" si="4"/>
        <v>1801600000122</v>
      </c>
      <c r="DV5" s="13">
        <f t="shared" si="4"/>
        <v>1801600000123</v>
      </c>
      <c r="DW5" s="13">
        <f t="shared" si="4"/>
        <v>1801600000124</v>
      </c>
      <c r="DX5" s="13">
        <f t="shared" si="4"/>
        <v>1801600000125</v>
      </c>
      <c r="DY5" s="13">
        <f t="shared" si="4"/>
        <v>1801600000126</v>
      </c>
      <c r="DZ5" s="13">
        <f t="shared" si="4"/>
        <v>1801600000127</v>
      </c>
      <c r="EA5" s="13">
        <f t="shared" si="4"/>
        <v>1801600000128</v>
      </c>
      <c r="EB5" s="13">
        <f t="shared" si="4"/>
        <v>1801600000129</v>
      </c>
      <c r="EC5" s="13">
        <f t="shared" si="4"/>
        <v>1801600000130</v>
      </c>
      <c r="ED5" s="13">
        <f t="shared" si="4"/>
        <v>1801600000131</v>
      </c>
      <c r="EE5" s="13">
        <f t="shared" si="4"/>
        <v>1801600000132</v>
      </c>
      <c r="EF5" s="13">
        <f t="shared" si="4"/>
        <v>1801600000133</v>
      </c>
      <c r="EG5" s="13">
        <f t="shared" si="4"/>
        <v>1801600000134</v>
      </c>
      <c r="EH5" s="13">
        <f t="shared" si="4"/>
        <v>1801600000135</v>
      </c>
      <c r="EI5" s="13">
        <f t="shared" si="4"/>
        <v>1801600000136</v>
      </c>
      <c r="EJ5" s="13">
        <f t="shared" si="4"/>
        <v>1801600000137</v>
      </c>
      <c r="EK5" s="13">
        <f t="shared" si="4"/>
        <v>1801600000138</v>
      </c>
      <c r="EL5" s="13">
        <f t="shared" si="4"/>
        <v>1801600000139</v>
      </c>
      <c r="EM5" s="13">
        <f t="shared" si="4"/>
        <v>1801600000140</v>
      </c>
      <c r="EN5" s="13">
        <f t="shared" si="4"/>
        <v>1801600000141</v>
      </c>
      <c r="EO5" s="13">
        <f t="shared" si="4"/>
        <v>1801600000142</v>
      </c>
    </row>
    <row r="6" spans="1:147" ht="148.5" customHeight="1" x14ac:dyDescent="0.25">
      <c r="A6" s="12" t="s">
        <v>172</v>
      </c>
      <c r="B6" s="12"/>
      <c r="C6" s="10">
        <v>4</v>
      </c>
      <c r="D6" s="11" t="s">
        <v>147</v>
      </c>
      <c r="E6" s="11" t="s">
        <v>148</v>
      </c>
      <c r="F6" s="11" t="s">
        <v>173</v>
      </c>
      <c r="G6" s="11" t="s">
        <v>174</v>
      </c>
      <c r="H6" s="11" t="s">
        <v>175</v>
      </c>
      <c r="I6" s="11" t="s">
        <v>176</v>
      </c>
      <c r="J6" s="11" t="s">
        <v>177</v>
      </c>
      <c r="K6" s="11" t="s">
        <v>178</v>
      </c>
      <c r="L6" s="11" t="s">
        <v>179</v>
      </c>
      <c r="M6" s="11" t="s">
        <v>180</v>
      </c>
      <c r="N6" s="11" t="s">
        <v>181</v>
      </c>
      <c r="O6" s="11" t="s">
        <v>182</v>
      </c>
      <c r="P6" s="11" t="s">
        <v>183</v>
      </c>
      <c r="Q6" s="11" t="s">
        <v>184</v>
      </c>
      <c r="R6" s="11" t="s">
        <v>185</v>
      </c>
      <c r="S6" s="11" t="s">
        <v>186</v>
      </c>
      <c r="T6" s="11" t="s">
        <v>187</v>
      </c>
      <c r="U6" s="11" t="s">
        <v>188</v>
      </c>
      <c r="V6" s="11" t="s">
        <v>189</v>
      </c>
      <c r="W6" s="11" t="s">
        <v>190</v>
      </c>
      <c r="X6" s="11" t="s">
        <v>191</v>
      </c>
      <c r="Y6" s="11" t="s">
        <v>192</v>
      </c>
      <c r="Z6" s="11" t="s">
        <v>193</v>
      </c>
      <c r="AA6" s="11" t="s">
        <v>194</v>
      </c>
      <c r="AB6" s="11" t="s">
        <v>195</v>
      </c>
      <c r="AC6" s="11" t="s">
        <v>196</v>
      </c>
      <c r="AD6" s="11" t="s">
        <v>197</v>
      </c>
      <c r="AE6" s="11" t="s">
        <v>198</v>
      </c>
      <c r="AF6" s="11" t="s">
        <v>199</v>
      </c>
      <c r="AG6" s="11" t="s">
        <v>200</v>
      </c>
      <c r="AH6" s="11" t="s">
        <v>201</v>
      </c>
      <c r="AI6" s="11" t="s">
        <v>202</v>
      </c>
      <c r="AJ6" s="11" t="s">
        <v>203</v>
      </c>
      <c r="AK6" s="11" t="s">
        <v>204</v>
      </c>
      <c r="AL6" s="11" t="s">
        <v>205</v>
      </c>
      <c r="AM6" s="11" t="s">
        <v>206</v>
      </c>
      <c r="AN6" s="11" t="s">
        <v>207</v>
      </c>
      <c r="AO6" s="11" t="s">
        <v>208</v>
      </c>
      <c r="AP6" s="11" t="s">
        <v>209</v>
      </c>
      <c r="AQ6" s="11" t="s">
        <v>210</v>
      </c>
      <c r="AR6" s="11" t="s">
        <v>211</v>
      </c>
      <c r="AS6" s="11" t="s">
        <v>212</v>
      </c>
      <c r="AT6" s="11" t="s">
        <v>213</v>
      </c>
      <c r="AU6" s="11" t="s">
        <v>214</v>
      </c>
      <c r="AV6" s="11" t="s">
        <v>215</v>
      </c>
      <c r="AW6" s="11" t="s">
        <v>216</v>
      </c>
      <c r="AX6" s="11" t="s">
        <v>217</v>
      </c>
      <c r="AY6" s="11" t="s">
        <v>218</v>
      </c>
      <c r="AZ6" s="11" t="s">
        <v>219</v>
      </c>
      <c r="BA6" s="11" t="s">
        <v>220</v>
      </c>
      <c r="BB6" s="11" t="s">
        <v>221</v>
      </c>
      <c r="BC6" s="11" t="s">
        <v>222</v>
      </c>
      <c r="BD6" s="11" t="s">
        <v>223</v>
      </c>
      <c r="BE6" s="11" t="s">
        <v>224</v>
      </c>
      <c r="BF6" s="11" t="s">
        <v>225</v>
      </c>
      <c r="BG6" s="11" t="s">
        <v>226</v>
      </c>
      <c r="BH6" s="11" t="s">
        <v>227</v>
      </c>
      <c r="BI6" s="11" t="s">
        <v>228</v>
      </c>
      <c r="BJ6" s="11" t="s">
        <v>229</v>
      </c>
      <c r="BK6" s="11" t="s">
        <v>230</v>
      </c>
      <c r="BL6" s="11" t="s">
        <v>239</v>
      </c>
      <c r="BM6" s="11" t="s">
        <v>240</v>
      </c>
      <c r="BN6" s="11" t="s">
        <v>241</v>
      </c>
      <c r="BO6" s="11" t="s">
        <v>242</v>
      </c>
      <c r="BP6" s="11" t="s">
        <v>243</v>
      </c>
      <c r="BQ6" s="11" t="s">
        <v>244</v>
      </c>
      <c r="BR6" s="11" t="s">
        <v>231</v>
      </c>
      <c r="BS6" s="11" t="s">
        <v>232</v>
      </c>
      <c r="BT6" s="11" t="s">
        <v>233</v>
      </c>
      <c r="BU6" s="11" t="s">
        <v>234</v>
      </c>
      <c r="BV6" s="11" t="s">
        <v>235</v>
      </c>
      <c r="BW6" s="11" t="s">
        <v>236</v>
      </c>
      <c r="BX6" s="11" t="s">
        <v>237</v>
      </c>
      <c r="BY6" s="11" t="s">
        <v>238</v>
      </c>
      <c r="BZ6" s="11" t="s">
        <v>245</v>
      </c>
      <c r="CA6" s="11" t="s">
        <v>246</v>
      </c>
      <c r="CB6" s="11" t="s">
        <v>247</v>
      </c>
      <c r="CC6" s="11" t="s">
        <v>248</v>
      </c>
      <c r="CD6" s="11" t="s">
        <v>249</v>
      </c>
      <c r="CE6" s="11" t="s">
        <v>250</v>
      </c>
      <c r="CF6" s="11" t="s">
        <v>251</v>
      </c>
      <c r="CG6" s="11" t="s">
        <v>252</v>
      </c>
      <c r="CH6" s="11" t="s">
        <v>253</v>
      </c>
      <c r="CI6" s="11" t="s">
        <v>254</v>
      </c>
      <c r="CJ6" s="11" t="s">
        <v>255</v>
      </c>
      <c r="CK6" s="11" t="s">
        <v>256</v>
      </c>
      <c r="CL6" s="11" t="s">
        <v>257</v>
      </c>
      <c r="CM6" s="11" t="s">
        <v>258</v>
      </c>
      <c r="CN6" s="11" t="s">
        <v>259</v>
      </c>
      <c r="CO6" s="11" t="s">
        <v>260</v>
      </c>
      <c r="CP6" s="11" t="s">
        <v>261</v>
      </c>
      <c r="CQ6" s="11" t="s">
        <v>262</v>
      </c>
      <c r="CR6" s="11" t="s">
        <v>263</v>
      </c>
      <c r="CS6" s="11" t="s">
        <v>264</v>
      </c>
      <c r="CT6" s="11" t="s">
        <v>265</v>
      </c>
      <c r="CU6" s="11" t="s">
        <v>266</v>
      </c>
      <c r="CV6" s="11" t="s">
        <v>267</v>
      </c>
      <c r="CW6" s="11" t="s">
        <v>268</v>
      </c>
      <c r="CX6" s="11" t="s">
        <v>269</v>
      </c>
      <c r="CY6" s="11" t="s">
        <v>270</v>
      </c>
      <c r="CZ6" s="11" t="s">
        <v>271</v>
      </c>
      <c r="DA6" s="11" t="s">
        <v>272</v>
      </c>
      <c r="DB6" s="11" t="s">
        <v>273</v>
      </c>
      <c r="DC6" s="11" t="s">
        <v>274</v>
      </c>
      <c r="DD6" s="11" t="s">
        <v>275</v>
      </c>
      <c r="DE6" s="11" t="s">
        <v>276</v>
      </c>
      <c r="DF6" s="11" t="s">
        <v>277</v>
      </c>
      <c r="DG6" s="11" t="s">
        <v>278</v>
      </c>
      <c r="DH6" s="11" t="s">
        <v>279</v>
      </c>
      <c r="DI6" s="11" t="s">
        <v>280</v>
      </c>
      <c r="DJ6" s="11" t="s">
        <v>281</v>
      </c>
      <c r="DK6" s="11" t="s">
        <v>282</v>
      </c>
      <c r="DL6" s="11" t="s">
        <v>283</v>
      </c>
      <c r="DM6" s="11" t="s">
        <v>284</v>
      </c>
      <c r="DN6" s="11" t="s">
        <v>285</v>
      </c>
      <c r="DO6" s="11" t="s">
        <v>286</v>
      </c>
      <c r="DP6" s="11" t="s">
        <v>287</v>
      </c>
      <c r="DQ6" s="11" t="s">
        <v>288</v>
      </c>
      <c r="DR6" s="11" t="s">
        <v>289</v>
      </c>
      <c r="DS6" s="11" t="s">
        <v>290</v>
      </c>
      <c r="DT6" s="11" t="s">
        <v>291</v>
      </c>
      <c r="DU6" s="11" t="s">
        <v>292</v>
      </c>
      <c r="DV6" s="11" t="s">
        <v>293</v>
      </c>
      <c r="DW6" s="11" t="s">
        <v>294</v>
      </c>
      <c r="DX6" s="11" t="s">
        <v>295</v>
      </c>
      <c r="DY6" s="11" t="s">
        <v>296</v>
      </c>
      <c r="DZ6" s="11" t="s">
        <v>297</v>
      </c>
      <c r="EA6" s="11" t="s">
        <v>298</v>
      </c>
      <c r="EB6" s="11" t="s">
        <v>299</v>
      </c>
      <c r="EC6" s="11" t="s">
        <v>300</v>
      </c>
      <c r="ED6" s="11" t="s">
        <v>301</v>
      </c>
      <c r="EE6" s="11" t="s">
        <v>302</v>
      </c>
      <c r="EF6" s="11" t="s">
        <v>303</v>
      </c>
      <c r="EG6" s="11" t="s">
        <v>304</v>
      </c>
      <c r="EH6" s="11" t="s">
        <v>305</v>
      </c>
      <c r="EI6" s="11" t="s">
        <v>306</v>
      </c>
      <c r="EJ6" s="11" t="s">
        <v>307</v>
      </c>
      <c r="EK6" s="11" t="s">
        <v>308</v>
      </c>
      <c r="EL6" s="11" t="s">
        <v>309</v>
      </c>
      <c r="EM6" s="11" t="s">
        <v>310</v>
      </c>
      <c r="EN6" s="11" t="s">
        <v>311</v>
      </c>
      <c r="EO6" s="11" t="s">
        <v>312</v>
      </c>
    </row>
    <row r="7" spans="1:147" ht="27" customHeight="1" x14ac:dyDescent="0.25">
      <c r="A7" s="12" t="s">
        <v>149</v>
      </c>
      <c r="B7" s="12"/>
      <c r="C7" s="10">
        <v>5</v>
      </c>
      <c r="D7" s="10">
        <v>3002000100</v>
      </c>
      <c r="E7" s="10">
        <v>3002000100</v>
      </c>
      <c r="F7" s="10">
        <v>3002000100</v>
      </c>
      <c r="G7" s="10">
        <v>3002000100</v>
      </c>
      <c r="H7" s="10">
        <v>3002000100</v>
      </c>
      <c r="I7" s="10">
        <v>3002000100</v>
      </c>
      <c r="J7" s="10">
        <v>3002000100</v>
      </c>
      <c r="K7" s="10">
        <v>3002000100</v>
      </c>
      <c r="L7" s="10">
        <v>3002000100</v>
      </c>
      <c r="M7" s="10">
        <v>3002000100</v>
      </c>
      <c r="N7" s="10">
        <v>3002000100</v>
      </c>
      <c r="O7" s="10">
        <v>3002000100</v>
      </c>
      <c r="P7" s="10">
        <v>3002000100</v>
      </c>
      <c r="Q7" s="10">
        <v>3002000100</v>
      </c>
      <c r="R7" s="10">
        <v>3002000100</v>
      </c>
      <c r="S7" s="10">
        <v>3002000100</v>
      </c>
      <c r="T7" s="10">
        <v>3002000100</v>
      </c>
      <c r="U7" s="10">
        <v>3002000100</v>
      </c>
      <c r="V7" s="10">
        <v>3002000100</v>
      </c>
      <c r="W7" s="10">
        <v>3002000100</v>
      </c>
      <c r="X7" s="10">
        <v>3002000100</v>
      </c>
      <c r="Y7" s="10">
        <v>3002000100</v>
      </c>
      <c r="Z7" s="10">
        <v>3002000100</v>
      </c>
      <c r="AA7" s="10">
        <v>3002000100</v>
      </c>
      <c r="AB7" s="10">
        <v>3002000100</v>
      </c>
      <c r="AC7" s="10">
        <v>3002000100</v>
      </c>
      <c r="AD7" s="10">
        <v>3002000100</v>
      </c>
      <c r="AE7" s="10">
        <v>3002000100</v>
      </c>
      <c r="AF7" s="10">
        <v>3002000100</v>
      </c>
      <c r="AG7" s="10">
        <v>3002000100</v>
      </c>
      <c r="AH7" s="10">
        <v>3002000100</v>
      </c>
      <c r="AI7" s="10">
        <v>3002000100</v>
      </c>
      <c r="AJ7" s="10">
        <v>3002000100</v>
      </c>
      <c r="AK7" s="10">
        <v>3002000100</v>
      </c>
      <c r="AL7" s="10">
        <v>3002000100</v>
      </c>
      <c r="AM7" s="10">
        <v>3002000100</v>
      </c>
      <c r="AN7" s="10">
        <v>3002000100</v>
      </c>
      <c r="AO7" s="10">
        <v>3002000100</v>
      </c>
      <c r="AP7" s="10">
        <v>3002000100</v>
      </c>
      <c r="AQ7" s="10">
        <v>3002000100</v>
      </c>
      <c r="AR7" s="10">
        <v>3002000100</v>
      </c>
      <c r="AS7" s="10">
        <v>3002000100</v>
      </c>
      <c r="AT7" s="10">
        <v>3002000100</v>
      </c>
      <c r="AU7" s="10">
        <v>3002000100</v>
      </c>
      <c r="AV7" s="10">
        <v>3002000100</v>
      </c>
      <c r="AW7" s="10">
        <v>3002000100</v>
      </c>
      <c r="AX7" s="10">
        <v>3002000100</v>
      </c>
      <c r="AY7" s="10">
        <v>3002000100</v>
      </c>
      <c r="AZ7" s="10">
        <v>3002000100</v>
      </c>
      <c r="BA7" s="10">
        <v>3002000100</v>
      </c>
      <c r="BB7" s="10">
        <v>3002000100</v>
      </c>
      <c r="BC7" s="10">
        <v>3002000100</v>
      </c>
      <c r="BD7" s="10">
        <v>3002000100</v>
      </c>
      <c r="BE7" s="10">
        <v>3002000100</v>
      </c>
      <c r="BF7" s="10">
        <v>3002000100</v>
      </c>
      <c r="BG7" s="10">
        <v>3002000100</v>
      </c>
      <c r="BH7" s="10">
        <v>3002000100</v>
      </c>
      <c r="BI7" s="10">
        <v>3002000100</v>
      </c>
      <c r="BJ7" s="10">
        <v>3002000100</v>
      </c>
      <c r="BK7" s="10">
        <v>3002000100</v>
      </c>
      <c r="BL7" s="10">
        <v>3002000100</v>
      </c>
      <c r="BM7" s="10">
        <v>3002000100</v>
      </c>
      <c r="BN7" s="10">
        <v>3002000100</v>
      </c>
      <c r="BO7" s="10">
        <v>3002000100</v>
      </c>
      <c r="BP7" s="10">
        <v>3002000100</v>
      </c>
      <c r="BQ7" s="10">
        <v>3002000100</v>
      </c>
      <c r="BR7" s="10">
        <v>3002000100</v>
      </c>
      <c r="BS7" s="10">
        <v>3002000100</v>
      </c>
      <c r="BT7" s="10">
        <v>3002000100</v>
      </c>
      <c r="BU7" s="10">
        <v>3002000100</v>
      </c>
      <c r="BV7" s="10">
        <v>3002000100</v>
      </c>
      <c r="BW7" s="10">
        <v>3002000100</v>
      </c>
      <c r="BX7" s="10">
        <v>3002000100</v>
      </c>
      <c r="BY7" s="10">
        <v>3002000100</v>
      </c>
      <c r="BZ7" s="10">
        <v>3002000100</v>
      </c>
      <c r="CA7" s="10">
        <v>3002000100</v>
      </c>
      <c r="CB7" s="10">
        <v>3002000100</v>
      </c>
      <c r="CC7" s="10">
        <v>3002000100</v>
      </c>
      <c r="CD7" s="10">
        <v>3002000100</v>
      </c>
      <c r="CE7" s="10">
        <v>3002000100</v>
      </c>
      <c r="CF7" s="10">
        <v>3002000100</v>
      </c>
      <c r="CG7" s="10">
        <v>3002000100</v>
      </c>
      <c r="CH7" s="10">
        <v>3002000100</v>
      </c>
      <c r="CI7" s="10">
        <v>3002000100</v>
      </c>
      <c r="CJ7" s="10">
        <v>3002000100</v>
      </c>
      <c r="CK7" s="10">
        <v>3002000100</v>
      </c>
      <c r="CL7" s="10">
        <v>3002000100</v>
      </c>
      <c r="CM7" s="10">
        <v>3002000100</v>
      </c>
      <c r="CN7" s="10">
        <v>3002000100</v>
      </c>
      <c r="CO7" s="10">
        <v>3002000100</v>
      </c>
      <c r="CP7" s="10">
        <v>3002000100</v>
      </c>
      <c r="CQ7" s="10">
        <v>3002000100</v>
      </c>
      <c r="CR7" s="10">
        <v>3002000100</v>
      </c>
      <c r="CS7" s="10">
        <v>3002000100</v>
      </c>
      <c r="CT7" s="10">
        <v>3002000100</v>
      </c>
      <c r="CU7" s="10">
        <v>3002000100</v>
      </c>
      <c r="CV7" s="10">
        <v>3002000100</v>
      </c>
      <c r="CW7" s="10">
        <v>3002000100</v>
      </c>
      <c r="CX7" s="10">
        <v>3002000100</v>
      </c>
      <c r="CY7" s="10">
        <v>3002000100</v>
      </c>
      <c r="CZ7" s="10">
        <v>3002000100</v>
      </c>
      <c r="DA7" s="10">
        <v>3002000100</v>
      </c>
      <c r="DB7" s="10">
        <v>3002000100</v>
      </c>
      <c r="DC7" s="10">
        <v>3002000100</v>
      </c>
      <c r="DD7" s="10">
        <v>3002000100</v>
      </c>
      <c r="DE7" s="10">
        <v>3002000100</v>
      </c>
      <c r="DF7" s="10">
        <v>3002000100</v>
      </c>
      <c r="DG7" s="10">
        <v>3002000100</v>
      </c>
      <c r="DH7" s="10">
        <v>3002000100</v>
      </c>
      <c r="DI7" s="10">
        <v>3002000100</v>
      </c>
      <c r="DJ7" s="10">
        <v>3002000100</v>
      </c>
      <c r="DK7" s="10">
        <v>3002000100</v>
      </c>
      <c r="DL7" s="10">
        <v>3002000100</v>
      </c>
      <c r="DM7" s="10">
        <v>3002000100</v>
      </c>
      <c r="DN7" s="10">
        <v>3002000100</v>
      </c>
      <c r="DO7" s="10">
        <v>3002000100</v>
      </c>
      <c r="DP7" s="10">
        <v>3002000100</v>
      </c>
      <c r="DQ7" s="10">
        <v>3002000100</v>
      </c>
      <c r="DR7" s="10">
        <v>3002000100</v>
      </c>
      <c r="DS7" s="10">
        <v>3002000100</v>
      </c>
      <c r="DT7" s="10">
        <v>3002000100</v>
      </c>
      <c r="DU7" s="10">
        <v>3002000100</v>
      </c>
      <c r="DV7" s="10">
        <v>3002000100</v>
      </c>
      <c r="DW7" s="10">
        <v>3002000100</v>
      </c>
      <c r="DX7" s="10">
        <v>3002000100</v>
      </c>
      <c r="DY7" s="10">
        <v>3002000100</v>
      </c>
      <c r="DZ7" s="10">
        <v>3002000100</v>
      </c>
      <c r="EA7" s="10">
        <v>3002000100</v>
      </c>
      <c r="EB7" s="10">
        <v>3002000100</v>
      </c>
      <c r="EC7" s="10">
        <v>3002000100</v>
      </c>
      <c r="ED7" s="10">
        <v>3002000100</v>
      </c>
      <c r="EE7" s="10">
        <v>3002000100</v>
      </c>
      <c r="EF7" s="10">
        <v>3002000100</v>
      </c>
      <c r="EG7" s="10">
        <v>3002000100</v>
      </c>
      <c r="EH7" s="10">
        <v>3002000100</v>
      </c>
      <c r="EI7" s="10">
        <v>3002000100</v>
      </c>
      <c r="EJ7" s="10">
        <v>3002000100</v>
      </c>
      <c r="EK7" s="10">
        <v>3002000100</v>
      </c>
      <c r="EL7" s="10">
        <v>3002000100</v>
      </c>
      <c r="EM7" s="10">
        <v>3002000100</v>
      </c>
      <c r="EN7" s="10">
        <v>3002000100</v>
      </c>
      <c r="EO7" s="10">
        <v>3002000100</v>
      </c>
    </row>
    <row r="8" spans="1:147" ht="54" customHeight="1" x14ac:dyDescent="0.25">
      <c r="A8" s="12" t="s">
        <v>150</v>
      </c>
      <c r="B8" s="12"/>
      <c r="C8" s="10">
        <v>6</v>
      </c>
      <c r="D8" s="10">
        <f>D29/10000</f>
        <v>0.23710000000000001</v>
      </c>
      <c r="E8" s="10">
        <f t="shared" ref="E8:BP8" si="5">E29/10000</f>
        <v>0.44280000000000003</v>
      </c>
      <c r="F8" s="10">
        <f t="shared" si="5"/>
        <v>0.44280000000000003</v>
      </c>
      <c r="G8" s="10">
        <f t="shared" si="5"/>
        <v>0.495</v>
      </c>
      <c r="H8" s="10">
        <f t="shared" si="5"/>
        <v>0.15409999999999999</v>
      </c>
      <c r="I8" s="10">
        <f t="shared" si="5"/>
        <v>1.0580000000000001</v>
      </c>
      <c r="J8" s="10">
        <f t="shared" si="5"/>
        <v>0.2591</v>
      </c>
      <c r="K8" s="10">
        <f t="shared" si="5"/>
        <v>0.67979999999999996</v>
      </c>
      <c r="L8" s="10">
        <f t="shared" si="5"/>
        <v>0.27679999999999999</v>
      </c>
      <c r="M8" s="10">
        <f t="shared" si="5"/>
        <v>0.25629999999999997</v>
      </c>
      <c r="N8" s="10">
        <f t="shared" si="5"/>
        <v>8.8956999999999997</v>
      </c>
      <c r="O8" s="10">
        <f t="shared" si="5"/>
        <v>5.5353000000000003</v>
      </c>
      <c r="P8" s="10">
        <f t="shared" si="5"/>
        <v>0.1484</v>
      </c>
      <c r="Q8" s="10">
        <f t="shared" si="5"/>
        <v>0.18149999999999999</v>
      </c>
      <c r="R8" s="10">
        <f t="shared" si="5"/>
        <v>6.9617000000000004</v>
      </c>
      <c r="S8" s="10">
        <f t="shared" si="5"/>
        <v>0.66890000000000005</v>
      </c>
      <c r="T8" s="10">
        <f t="shared" si="5"/>
        <v>1.7766999999999999</v>
      </c>
      <c r="U8" s="10">
        <f t="shared" si="5"/>
        <v>1.1383000000000001</v>
      </c>
      <c r="V8" s="10">
        <f t="shared" si="5"/>
        <v>0.28610000000000002</v>
      </c>
      <c r="W8" s="10">
        <f t="shared" si="5"/>
        <v>0.44280000000000003</v>
      </c>
      <c r="X8" s="10">
        <f t="shared" si="5"/>
        <v>1.1116999999999999</v>
      </c>
      <c r="Y8" s="10">
        <f t="shared" si="5"/>
        <v>0.44280000000000003</v>
      </c>
      <c r="Z8" s="10">
        <f t="shared" si="5"/>
        <v>2.0626000000000002</v>
      </c>
      <c r="AA8" s="10">
        <f t="shared" si="5"/>
        <v>3.5373999999999999</v>
      </c>
      <c r="AB8" s="10">
        <f t="shared" si="5"/>
        <v>0.29020000000000001</v>
      </c>
      <c r="AC8" s="10">
        <f t="shared" si="5"/>
        <v>0.50949999999999995</v>
      </c>
      <c r="AD8" s="10">
        <f t="shared" si="5"/>
        <v>0.24429999999999999</v>
      </c>
      <c r="AE8" s="10">
        <f t="shared" si="5"/>
        <v>0.50060000000000004</v>
      </c>
      <c r="AF8" s="10">
        <f t="shared" si="5"/>
        <v>1.2742</v>
      </c>
      <c r="AG8" s="10">
        <f t="shared" si="5"/>
        <v>0.69520000000000004</v>
      </c>
      <c r="AH8" s="10">
        <f t="shared" si="5"/>
        <v>0.44280000000000003</v>
      </c>
      <c r="AI8" s="10">
        <f t="shared" si="5"/>
        <v>0.58540000000000003</v>
      </c>
      <c r="AJ8" s="10">
        <f t="shared" si="5"/>
        <v>0.1313</v>
      </c>
      <c r="AK8" s="10">
        <f t="shared" si="5"/>
        <v>0.88619999999999999</v>
      </c>
      <c r="AL8" s="10">
        <f t="shared" si="5"/>
        <v>1.0650999999999999</v>
      </c>
      <c r="AM8" s="10">
        <f t="shared" si="5"/>
        <v>1.3643000000000001</v>
      </c>
      <c r="AN8" s="10">
        <f t="shared" si="5"/>
        <v>0.27289999999999998</v>
      </c>
      <c r="AO8" s="10">
        <f t="shared" si="5"/>
        <v>5.5522</v>
      </c>
      <c r="AP8" s="10">
        <f t="shared" si="5"/>
        <v>0.33189999999999997</v>
      </c>
      <c r="AQ8" s="10">
        <f t="shared" si="5"/>
        <v>2.1461999999999999</v>
      </c>
      <c r="AR8" s="10">
        <f t="shared" si="5"/>
        <v>1.5654999999999999</v>
      </c>
      <c r="AS8" s="10">
        <f t="shared" si="5"/>
        <v>0.53749999999999998</v>
      </c>
      <c r="AT8" s="10">
        <f t="shared" si="5"/>
        <v>0.2157</v>
      </c>
      <c r="AU8" s="10">
        <f t="shared" si="5"/>
        <v>0.73229999999999995</v>
      </c>
      <c r="AV8" s="10">
        <f t="shared" si="5"/>
        <v>4.9210000000000003</v>
      </c>
      <c r="AW8" s="10">
        <f t="shared" si="5"/>
        <v>0.54659999999999997</v>
      </c>
      <c r="AX8" s="10">
        <f t="shared" si="5"/>
        <v>0.27910000000000001</v>
      </c>
      <c r="AY8" s="10">
        <f t="shared" si="5"/>
        <v>0.79949999999999999</v>
      </c>
      <c r="AZ8" s="10">
        <f t="shared" si="5"/>
        <v>0.2495</v>
      </c>
      <c r="BA8" s="10">
        <f t="shared" si="5"/>
        <v>3.6785999999999999</v>
      </c>
      <c r="BB8" s="10">
        <f t="shared" si="5"/>
        <v>0.53169999999999995</v>
      </c>
      <c r="BC8" s="10">
        <f t="shared" si="5"/>
        <v>0.12</v>
      </c>
      <c r="BD8" s="10">
        <f t="shared" si="5"/>
        <v>1.8067</v>
      </c>
      <c r="BE8" s="10">
        <f t="shared" si="5"/>
        <v>1.0452999999999999</v>
      </c>
      <c r="BF8" s="10">
        <f t="shared" si="5"/>
        <v>8.3815000000000008</v>
      </c>
      <c r="BG8" s="10">
        <f t="shared" si="5"/>
        <v>2.8952</v>
      </c>
      <c r="BH8" s="10">
        <f t="shared" si="5"/>
        <v>0.41689999999999999</v>
      </c>
      <c r="BI8" s="10">
        <f t="shared" si="5"/>
        <v>0.17349999999999999</v>
      </c>
      <c r="BJ8" s="10">
        <f t="shared" si="5"/>
        <v>2.3691</v>
      </c>
      <c r="BK8" s="10">
        <f t="shared" si="5"/>
        <v>0.57179999999999997</v>
      </c>
      <c r="BL8" s="10">
        <f t="shared" si="5"/>
        <v>3.2557</v>
      </c>
      <c r="BM8" s="10">
        <f t="shared" si="5"/>
        <v>6.2949000000000002</v>
      </c>
      <c r="BN8" s="10">
        <f t="shared" si="5"/>
        <v>1.4879</v>
      </c>
      <c r="BO8" s="10">
        <f t="shared" si="5"/>
        <v>0.7087</v>
      </c>
      <c r="BP8" s="10">
        <f t="shared" si="5"/>
        <v>1.5824</v>
      </c>
      <c r="BQ8" s="10">
        <f t="shared" ref="BQ8:EB8" si="6">BQ29/10000</f>
        <v>15.965299999999999</v>
      </c>
      <c r="BR8" s="10">
        <f t="shared" si="6"/>
        <v>1.9035</v>
      </c>
      <c r="BS8" s="10">
        <f t="shared" si="6"/>
        <v>2.3231000000000002</v>
      </c>
      <c r="BT8" s="10">
        <f t="shared" si="6"/>
        <v>0.6008</v>
      </c>
      <c r="BU8" s="10">
        <f t="shared" si="6"/>
        <v>0.52410000000000001</v>
      </c>
      <c r="BV8" s="10">
        <f t="shared" si="6"/>
        <v>0.53700000000000003</v>
      </c>
      <c r="BW8" s="10">
        <f t="shared" si="6"/>
        <v>0.19070000000000001</v>
      </c>
      <c r="BX8" s="10">
        <f t="shared" si="6"/>
        <v>6.9954999999999998</v>
      </c>
      <c r="BY8" s="10">
        <f t="shared" si="6"/>
        <v>0.35089999999999999</v>
      </c>
      <c r="BZ8" s="10">
        <f t="shared" si="6"/>
        <v>0.3548</v>
      </c>
      <c r="CA8" s="10">
        <f t="shared" si="6"/>
        <v>0.17249999999999999</v>
      </c>
      <c r="CB8" s="10">
        <f t="shared" si="6"/>
        <v>0.63629999999999998</v>
      </c>
      <c r="CC8" s="10">
        <f t="shared" si="6"/>
        <v>0.14000000000000001</v>
      </c>
      <c r="CD8" s="10">
        <f t="shared" si="6"/>
        <v>0.95760000000000001</v>
      </c>
      <c r="CE8" s="10">
        <f t="shared" si="6"/>
        <v>0.65959999999999996</v>
      </c>
      <c r="CF8" s="10">
        <f t="shared" si="6"/>
        <v>5.2897999999999996</v>
      </c>
      <c r="CG8" s="10">
        <f t="shared" si="6"/>
        <v>0.73839999999999995</v>
      </c>
      <c r="CH8" s="10">
        <f t="shared" si="6"/>
        <v>0.14249999999999999</v>
      </c>
      <c r="CI8" s="10">
        <f t="shared" si="6"/>
        <v>4.8724999999999996</v>
      </c>
      <c r="CJ8" s="10">
        <f t="shared" si="6"/>
        <v>1.0892999999999999</v>
      </c>
      <c r="CK8" s="10">
        <f t="shared" si="6"/>
        <v>0.69589999999999996</v>
      </c>
      <c r="CL8" s="10">
        <f t="shared" si="6"/>
        <v>4.0534999999999997</v>
      </c>
      <c r="CM8" s="10">
        <f t="shared" si="6"/>
        <v>2.6400999999999999</v>
      </c>
      <c r="CN8" s="10">
        <f t="shared" si="6"/>
        <v>4.7107999999999999</v>
      </c>
      <c r="CO8" s="10">
        <f t="shared" si="6"/>
        <v>12.081300000000001</v>
      </c>
      <c r="CP8" s="10">
        <f t="shared" si="6"/>
        <v>0.59319999999999995</v>
      </c>
      <c r="CQ8" s="10">
        <f t="shared" si="6"/>
        <v>0.53659999999999997</v>
      </c>
      <c r="CR8" s="10">
        <f t="shared" si="6"/>
        <v>3.2835999999999999</v>
      </c>
      <c r="CS8" s="10">
        <f t="shared" si="6"/>
        <v>4.6599000000000004</v>
      </c>
      <c r="CT8" s="10">
        <f t="shared" si="6"/>
        <v>3.0390000000000001</v>
      </c>
      <c r="CU8" s="10">
        <f t="shared" si="6"/>
        <v>4.0494000000000003</v>
      </c>
      <c r="CV8" s="10">
        <f t="shared" si="6"/>
        <v>0.66469999999999996</v>
      </c>
      <c r="CW8" s="10">
        <f t="shared" si="6"/>
        <v>0.52139999999999997</v>
      </c>
      <c r="CX8" s="10">
        <f t="shared" si="6"/>
        <v>0.7863</v>
      </c>
      <c r="CY8" s="10">
        <f t="shared" si="6"/>
        <v>0.18010000000000001</v>
      </c>
      <c r="CZ8" s="10">
        <f t="shared" si="6"/>
        <v>3.0059999999999998</v>
      </c>
      <c r="DA8" s="10">
        <f t="shared" si="6"/>
        <v>3.6760000000000002</v>
      </c>
      <c r="DB8" s="10">
        <f t="shared" si="6"/>
        <v>0.3125</v>
      </c>
      <c r="DC8" s="10">
        <f t="shared" si="6"/>
        <v>2.4632999999999998</v>
      </c>
      <c r="DD8" s="10">
        <f t="shared" si="6"/>
        <v>0.96279999999999999</v>
      </c>
      <c r="DE8" s="10">
        <f t="shared" si="6"/>
        <v>2.0703</v>
      </c>
      <c r="DF8" s="10">
        <f t="shared" si="6"/>
        <v>1.4311</v>
      </c>
      <c r="DG8" s="10">
        <f t="shared" si="6"/>
        <v>1.6787000000000001</v>
      </c>
      <c r="DH8" s="10">
        <f t="shared" si="6"/>
        <v>0.23430000000000001</v>
      </c>
      <c r="DI8" s="10">
        <f t="shared" si="6"/>
        <v>1.3693</v>
      </c>
      <c r="DJ8" s="10">
        <f t="shared" si="6"/>
        <v>0.54139999999999999</v>
      </c>
      <c r="DK8" s="10">
        <f t="shared" si="6"/>
        <v>1.7813000000000001</v>
      </c>
      <c r="DL8" s="10">
        <f t="shared" si="6"/>
        <v>0.1918</v>
      </c>
      <c r="DM8" s="10">
        <f t="shared" si="6"/>
        <v>0.20119999999999999</v>
      </c>
      <c r="DN8" s="10">
        <f t="shared" si="6"/>
        <v>0.40350000000000003</v>
      </c>
      <c r="DO8" s="10">
        <f t="shared" si="6"/>
        <v>5.4753999999999996</v>
      </c>
      <c r="DP8" s="10">
        <f t="shared" si="6"/>
        <v>1.4936</v>
      </c>
      <c r="DQ8" s="10">
        <f t="shared" si="6"/>
        <v>0.20710000000000001</v>
      </c>
      <c r="DR8" s="10">
        <f t="shared" si="6"/>
        <v>0.57179999999999997</v>
      </c>
      <c r="DS8" s="10">
        <f t="shared" si="6"/>
        <v>1.1234999999999999</v>
      </c>
      <c r="DT8" s="10">
        <f t="shared" si="6"/>
        <v>0.98370000000000002</v>
      </c>
      <c r="DU8" s="10">
        <f t="shared" si="6"/>
        <v>0.2059</v>
      </c>
      <c r="DV8" s="10">
        <f t="shared" si="6"/>
        <v>0.70740000000000003</v>
      </c>
      <c r="DW8" s="10">
        <f t="shared" si="6"/>
        <v>0.64900000000000002</v>
      </c>
      <c r="DX8" s="10">
        <f t="shared" si="6"/>
        <v>0.30570000000000003</v>
      </c>
      <c r="DY8" s="10">
        <f t="shared" si="6"/>
        <v>0.13589999999999999</v>
      </c>
      <c r="DZ8" s="10">
        <f t="shared" si="6"/>
        <v>0.4849</v>
      </c>
      <c r="EA8" s="10">
        <f t="shared" si="6"/>
        <v>1.0596000000000001</v>
      </c>
      <c r="EB8" s="10">
        <f t="shared" si="6"/>
        <v>1.0939000000000001</v>
      </c>
      <c r="EC8" s="10">
        <f t="shared" ref="EC8:EO8" si="7">EC29/10000</f>
        <v>2.5788000000000002</v>
      </c>
      <c r="ED8" s="10">
        <f t="shared" si="7"/>
        <v>7.5766999999999998</v>
      </c>
      <c r="EE8" s="10">
        <f t="shared" si="7"/>
        <v>2.6756000000000002</v>
      </c>
      <c r="EF8" s="10">
        <f t="shared" si="7"/>
        <v>1.0815999999999999</v>
      </c>
      <c r="EG8" s="10">
        <f t="shared" si="7"/>
        <v>1.7514000000000001</v>
      </c>
      <c r="EH8" s="10">
        <f t="shared" si="7"/>
        <v>0.42199999999999999</v>
      </c>
      <c r="EI8" s="10">
        <f t="shared" si="7"/>
        <v>0.98729999999999996</v>
      </c>
      <c r="EJ8" s="10">
        <f t="shared" si="7"/>
        <v>0.57609999999999995</v>
      </c>
      <c r="EK8" s="10">
        <f t="shared" si="7"/>
        <v>3.2885</v>
      </c>
      <c r="EL8" s="10">
        <f t="shared" si="7"/>
        <v>7.4375</v>
      </c>
      <c r="EM8" s="10">
        <f t="shared" si="7"/>
        <v>2.1171000000000002</v>
      </c>
      <c r="EN8" s="10">
        <f t="shared" si="7"/>
        <v>0.32019999999999998</v>
      </c>
      <c r="EO8" s="10">
        <f t="shared" si="7"/>
        <v>1.369</v>
      </c>
      <c r="EQ8">
        <f>SUM(D8:EO8)</f>
        <v>252.89330000000001</v>
      </c>
    </row>
    <row r="9" spans="1:147" ht="26.25" customHeight="1" x14ac:dyDescent="0.25">
      <c r="A9" s="12" t="s">
        <v>151</v>
      </c>
      <c r="B9" s="14" t="s">
        <v>152</v>
      </c>
      <c r="C9" s="10">
        <v>7</v>
      </c>
      <c r="D9" s="10">
        <v>3</v>
      </c>
      <c r="E9" s="10">
        <v>8</v>
      </c>
      <c r="F9" s="10">
        <v>8</v>
      </c>
      <c r="G9" s="10">
        <v>15</v>
      </c>
      <c r="H9" s="10">
        <v>2</v>
      </c>
      <c r="I9" s="10">
        <v>67</v>
      </c>
      <c r="J9" s="10">
        <v>19</v>
      </c>
      <c r="K9" s="10">
        <v>10</v>
      </c>
      <c r="L9" s="10">
        <v>5</v>
      </c>
      <c r="M9" s="10">
        <v>7</v>
      </c>
      <c r="N9" s="10">
        <v>280</v>
      </c>
      <c r="O9" s="10">
        <v>166</v>
      </c>
      <c r="P9" s="10">
        <v>5</v>
      </c>
      <c r="Q9" s="10">
        <v>16</v>
      </c>
      <c r="R9" s="10">
        <v>444</v>
      </c>
      <c r="S9" s="10">
        <v>1</v>
      </c>
      <c r="T9" s="10">
        <v>56</v>
      </c>
      <c r="U9" s="10">
        <v>60</v>
      </c>
      <c r="V9" s="10">
        <v>17</v>
      </c>
      <c r="W9" s="10">
        <v>10</v>
      </c>
      <c r="X9" s="10">
        <v>63</v>
      </c>
      <c r="Y9" s="10">
        <v>1</v>
      </c>
      <c r="Z9" s="10">
        <v>60</v>
      </c>
      <c r="AA9" s="10">
        <v>114</v>
      </c>
      <c r="AB9" s="10">
        <v>35</v>
      </c>
      <c r="AC9" s="10">
        <v>11</v>
      </c>
      <c r="AD9" s="10">
        <v>13</v>
      </c>
      <c r="AE9" s="10">
        <v>54</v>
      </c>
      <c r="AF9" s="10">
        <v>82</v>
      </c>
      <c r="AG9" s="10">
        <v>21</v>
      </c>
      <c r="AH9" s="10">
        <v>10</v>
      </c>
      <c r="AI9" s="10">
        <v>32</v>
      </c>
      <c r="AJ9" s="10">
        <v>6</v>
      </c>
      <c r="AK9" s="10">
        <v>13</v>
      </c>
      <c r="AL9" s="10">
        <v>66</v>
      </c>
      <c r="AM9" s="10">
        <v>102</v>
      </c>
      <c r="AN9" s="10">
        <v>9</v>
      </c>
      <c r="AO9" s="10">
        <v>267</v>
      </c>
      <c r="AP9" s="10">
        <v>15</v>
      </c>
      <c r="AQ9" s="10">
        <v>163</v>
      </c>
      <c r="AR9" s="10">
        <v>80</v>
      </c>
      <c r="AS9" s="10">
        <v>41</v>
      </c>
      <c r="AT9" s="10">
        <v>9</v>
      </c>
      <c r="AU9" s="10">
        <v>0</v>
      </c>
      <c r="AV9" s="10">
        <v>297</v>
      </c>
      <c r="AW9" s="10">
        <v>7</v>
      </c>
      <c r="AX9" s="10">
        <v>14</v>
      </c>
      <c r="AY9" s="10">
        <v>69</v>
      </c>
      <c r="AZ9" s="10">
        <v>13</v>
      </c>
      <c r="BA9" s="10">
        <v>186</v>
      </c>
      <c r="BB9" s="10">
        <v>25</v>
      </c>
      <c r="BC9" s="10">
        <v>12</v>
      </c>
      <c r="BD9" s="10">
        <v>106</v>
      </c>
      <c r="BE9" s="10">
        <v>61</v>
      </c>
      <c r="BF9" s="10">
        <v>339</v>
      </c>
      <c r="BG9" s="10">
        <v>146</v>
      </c>
      <c r="BH9" s="10">
        <v>16</v>
      </c>
      <c r="BI9" s="10">
        <v>6</v>
      </c>
      <c r="BJ9" s="10">
        <v>82</v>
      </c>
      <c r="BK9" s="10">
        <v>39</v>
      </c>
      <c r="BL9" s="10">
        <v>214</v>
      </c>
      <c r="BM9" s="10">
        <v>140</v>
      </c>
      <c r="BN9" s="10">
        <v>119</v>
      </c>
      <c r="BO9" s="10">
        <v>37</v>
      </c>
      <c r="BP9" s="10">
        <v>62</v>
      </c>
      <c r="BQ9" s="10">
        <v>564</v>
      </c>
      <c r="BR9" s="10">
        <v>78</v>
      </c>
      <c r="BS9" s="10">
        <v>129</v>
      </c>
      <c r="BT9" s="10">
        <v>32</v>
      </c>
      <c r="BU9" s="10">
        <v>59</v>
      </c>
      <c r="BV9" s="10">
        <v>48</v>
      </c>
      <c r="BW9" s="10">
        <v>5</v>
      </c>
      <c r="BX9" s="10">
        <v>315</v>
      </c>
      <c r="BY9" s="10">
        <v>6</v>
      </c>
      <c r="BZ9" s="10">
        <v>17</v>
      </c>
      <c r="CA9" s="10">
        <v>3</v>
      </c>
      <c r="CB9" s="10">
        <v>42</v>
      </c>
      <c r="CC9" s="10">
        <v>6</v>
      </c>
      <c r="CD9" s="10">
        <v>31</v>
      </c>
      <c r="CE9" s="10">
        <v>52</v>
      </c>
      <c r="CF9" s="10">
        <v>148</v>
      </c>
      <c r="CG9" s="10">
        <v>45</v>
      </c>
      <c r="CH9" s="10">
        <v>2</v>
      </c>
      <c r="CI9" s="10">
        <v>312</v>
      </c>
      <c r="CJ9" s="10">
        <v>99</v>
      </c>
      <c r="CK9" s="10">
        <v>47</v>
      </c>
      <c r="CL9" s="10">
        <v>128</v>
      </c>
      <c r="CM9" s="10">
        <v>210</v>
      </c>
      <c r="CN9" s="10">
        <v>318</v>
      </c>
      <c r="CO9" s="10">
        <v>482</v>
      </c>
      <c r="CP9" s="10">
        <v>39</v>
      </c>
      <c r="CQ9" s="10">
        <v>16</v>
      </c>
      <c r="CR9" s="10">
        <v>212</v>
      </c>
      <c r="CS9" s="10">
        <v>289</v>
      </c>
      <c r="CT9" s="10">
        <v>106</v>
      </c>
      <c r="CU9" s="10">
        <v>226</v>
      </c>
      <c r="CV9" s="10">
        <v>29</v>
      </c>
      <c r="CW9" s="10">
        <v>69</v>
      </c>
      <c r="CX9" s="10">
        <v>58</v>
      </c>
      <c r="CY9" s="10">
        <v>11</v>
      </c>
      <c r="CZ9" s="10">
        <v>133</v>
      </c>
      <c r="DA9" s="10">
        <v>165</v>
      </c>
      <c r="DB9" s="10">
        <v>19</v>
      </c>
      <c r="DC9" s="10">
        <v>134</v>
      </c>
      <c r="DD9" s="10">
        <v>19</v>
      </c>
      <c r="DE9" s="10">
        <v>134</v>
      </c>
      <c r="DF9" s="10">
        <v>58</v>
      </c>
      <c r="DG9" s="10">
        <v>136</v>
      </c>
      <c r="DH9" s="10">
        <v>13</v>
      </c>
      <c r="DI9" s="10">
        <v>65</v>
      </c>
      <c r="DJ9" s="10">
        <v>22</v>
      </c>
      <c r="DK9" s="10">
        <v>75</v>
      </c>
      <c r="DL9" s="10">
        <v>18</v>
      </c>
      <c r="DM9" s="10">
        <v>14</v>
      </c>
      <c r="DN9" s="10"/>
      <c r="DO9" s="10">
        <v>254</v>
      </c>
      <c r="DP9" s="10">
        <v>68</v>
      </c>
      <c r="DQ9" s="10">
        <v>12</v>
      </c>
      <c r="DR9" s="10"/>
      <c r="DS9" s="10">
        <v>86</v>
      </c>
      <c r="DT9" s="10">
        <v>82</v>
      </c>
      <c r="DU9" s="10">
        <v>15</v>
      </c>
      <c r="DV9" s="10">
        <v>27</v>
      </c>
      <c r="DW9" s="10">
        <v>44</v>
      </c>
      <c r="DX9" s="10">
        <v>7</v>
      </c>
      <c r="DY9" s="10"/>
      <c r="DZ9" s="10">
        <v>10</v>
      </c>
      <c r="EA9" s="10">
        <v>44</v>
      </c>
      <c r="EB9" s="10">
        <v>71</v>
      </c>
      <c r="EC9" s="10">
        <v>87</v>
      </c>
      <c r="ED9" s="10">
        <v>166</v>
      </c>
      <c r="EE9" s="10">
        <v>127</v>
      </c>
      <c r="EF9" s="10">
        <v>5</v>
      </c>
      <c r="EG9" s="10">
        <v>34</v>
      </c>
      <c r="EH9" s="10">
        <v>11</v>
      </c>
      <c r="EI9" s="10">
        <v>12</v>
      </c>
      <c r="EJ9" s="10">
        <v>8</v>
      </c>
      <c r="EK9" s="10">
        <v>91</v>
      </c>
      <c r="EL9" s="10">
        <v>104</v>
      </c>
      <c r="EM9" s="10">
        <v>67</v>
      </c>
      <c r="EN9" s="10">
        <v>4</v>
      </c>
      <c r="EO9" s="10">
        <v>51</v>
      </c>
      <c r="EQ9">
        <f>SUM(D9:EO9)</f>
        <v>11181</v>
      </c>
    </row>
    <row r="10" spans="1:147" x14ac:dyDescent="0.25">
      <c r="A10" s="12"/>
      <c r="B10" s="14" t="s">
        <v>153</v>
      </c>
      <c r="C10" s="10">
        <v>8</v>
      </c>
      <c r="D10" s="10" t="s">
        <v>145</v>
      </c>
      <c r="E10" s="10" t="s">
        <v>145</v>
      </c>
      <c r="F10" s="10" t="s">
        <v>145</v>
      </c>
      <c r="G10" s="10" t="s">
        <v>145</v>
      </c>
      <c r="H10" s="10" t="s">
        <v>145</v>
      </c>
      <c r="I10" s="10" t="s">
        <v>145</v>
      </c>
      <c r="J10" s="10" t="s">
        <v>145</v>
      </c>
      <c r="K10" s="10" t="s">
        <v>145</v>
      </c>
      <c r="L10" s="10" t="s">
        <v>145</v>
      </c>
      <c r="M10" s="10" t="s">
        <v>145</v>
      </c>
      <c r="N10" s="10" t="s">
        <v>145</v>
      </c>
      <c r="O10" s="10" t="s">
        <v>145</v>
      </c>
      <c r="P10" s="10" t="s">
        <v>145</v>
      </c>
      <c r="Q10" s="10" t="s">
        <v>145</v>
      </c>
      <c r="R10" s="10" t="s">
        <v>145</v>
      </c>
      <c r="S10" s="10" t="s">
        <v>145</v>
      </c>
      <c r="T10" s="10" t="s">
        <v>145</v>
      </c>
      <c r="U10" s="10" t="s">
        <v>145</v>
      </c>
      <c r="V10" s="10" t="s">
        <v>145</v>
      </c>
      <c r="W10" s="10" t="s">
        <v>145</v>
      </c>
      <c r="X10" s="10" t="s">
        <v>145</v>
      </c>
      <c r="Y10" s="10" t="s">
        <v>145</v>
      </c>
      <c r="Z10" s="10" t="s">
        <v>145</v>
      </c>
      <c r="AA10" s="10" t="s">
        <v>145</v>
      </c>
      <c r="AB10" s="10" t="s">
        <v>145</v>
      </c>
      <c r="AC10" s="10" t="s">
        <v>145</v>
      </c>
      <c r="AD10" s="10" t="s">
        <v>145</v>
      </c>
      <c r="AE10" s="10" t="s">
        <v>145</v>
      </c>
      <c r="AF10" s="10" t="s">
        <v>145</v>
      </c>
      <c r="AG10" s="10" t="s">
        <v>145</v>
      </c>
      <c r="AH10" s="10" t="s">
        <v>145</v>
      </c>
      <c r="AI10" s="10" t="s">
        <v>145</v>
      </c>
      <c r="AJ10" s="10" t="s">
        <v>145</v>
      </c>
      <c r="AK10" s="10" t="s">
        <v>145</v>
      </c>
      <c r="AL10" s="10" t="s">
        <v>145</v>
      </c>
      <c r="AM10" s="10" t="s">
        <v>145</v>
      </c>
      <c r="AN10" s="10" t="s">
        <v>145</v>
      </c>
      <c r="AO10" s="10" t="s">
        <v>145</v>
      </c>
      <c r="AP10" s="10" t="s">
        <v>145</v>
      </c>
      <c r="AQ10" s="10" t="s">
        <v>145</v>
      </c>
      <c r="AR10" s="10" t="s">
        <v>145</v>
      </c>
      <c r="AS10" s="10" t="s">
        <v>145</v>
      </c>
      <c r="AT10" s="10" t="s">
        <v>145</v>
      </c>
      <c r="AU10" s="10" t="s">
        <v>145</v>
      </c>
      <c r="AV10" s="10" t="s">
        <v>145</v>
      </c>
      <c r="AW10" s="10" t="s">
        <v>145</v>
      </c>
      <c r="AX10" s="10" t="s">
        <v>145</v>
      </c>
      <c r="AY10" s="10" t="s">
        <v>145</v>
      </c>
      <c r="AZ10" s="10" t="s">
        <v>145</v>
      </c>
      <c r="BA10" s="10" t="s">
        <v>145</v>
      </c>
      <c r="BB10" s="10" t="s">
        <v>145</v>
      </c>
      <c r="BC10" s="10" t="s">
        <v>145</v>
      </c>
      <c r="BD10" s="10" t="s">
        <v>145</v>
      </c>
      <c r="BE10" s="10" t="s">
        <v>145</v>
      </c>
      <c r="BF10" s="10" t="s">
        <v>145</v>
      </c>
      <c r="BG10" s="10" t="s">
        <v>145</v>
      </c>
      <c r="BH10" s="10" t="s">
        <v>145</v>
      </c>
      <c r="BI10" s="10" t="s">
        <v>145</v>
      </c>
      <c r="BJ10" s="10" t="s">
        <v>145</v>
      </c>
      <c r="BK10" s="10" t="s">
        <v>145</v>
      </c>
      <c r="BL10" s="10" t="s">
        <v>145</v>
      </c>
      <c r="BM10" s="10" t="s">
        <v>145</v>
      </c>
      <c r="BN10" s="10" t="s">
        <v>145</v>
      </c>
      <c r="BO10" s="10" t="s">
        <v>145</v>
      </c>
      <c r="BP10" s="10" t="s">
        <v>145</v>
      </c>
      <c r="BQ10" s="10" t="s">
        <v>145</v>
      </c>
      <c r="BR10" s="10" t="s">
        <v>145</v>
      </c>
      <c r="BS10" s="10" t="s">
        <v>145</v>
      </c>
      <c r="BT10" s="10" t="s">
        <v>145</v>
      </c>
      <c r="BU10" s="10" t="s">
        <v>145</v>
      </c>
      <c r="BV10" s="10" t="s">
        <v>145</v>
      </c>
      <c r="BW10" s="10" t="s">
        <v>145</v>
      </c>
      <c r="BX10" s="10" t="s">
        <v>145</v>
      </c>
      <c r="BY10" s="10" t="s">
        <v>145</v>
      </c>
      <c r="BZ10" s="10" t="s">
        <v>145</v>
      </c>
      <c r="CA10" s="10" t="s">
        <v>145</v>
      </c>
      <c r="CB10" s="10" t="s">
        <v>145</v>
      </c>
      <c r="CC10" s="10" t="s">
        <v>145</v>
      </c>
      <c r="CD10" s="10" t="s">
        <v>145</v>
      </c>
      <c r="CE10" s="10" t="s">
        <v>145</v>
      </c>
      <c r="CF10" s="10" t="s">
        <v>145</v>
      </c>
      <c r="CG10" s="10" t="s">
        <v>145</v>
      </c>
      <c r="CH10" s="10" t="s">
        <v>145</v>
      </c>
      <c r="CI10" s="10" t="s">
        <v>145</v>
      </c>
      <c r="CJ10" s="10" t="s">
        <v>145</v>
      </c>
      <c r="CK10" s="10" t="s">
        <v>145</v>
      </c>
      <c r="CL10" s="10" t="s">
        <v>145</v>
      </c>
      <c r="CM10" s="10" t="s">
        <v>145</v>
      </c>
      <c r="CN10" s="10" t="s">
        <v>145</v>
      </c>
      <c r="CO10" s="10" t="s">
        <v>145</v>
      </c>
      <c r="CP10" s="10" t="s">
        <v>145</v>
      </c>
      <c r="CQ10" s="10" t="s">
        <v>145</v>
      </c>
      <c r="CR10" s="10" t="s">
        <v>145</v>
      </c>
      <c r="CS10" s="10" t="s">
        <v>145</v>
      </c>
      <c r="CT10" s="10" t="s">
        <v>145</v>
      </c>
      <c r="CU10" s="10" t="s">
        <v>145</v>
      </c>
      <c r="CV10" s="10" t="s">
        <v>145</v>
      </c>
      <c r="CW10" s="10" t="s">
        <v>145</v>
      </c>
      <c r="CX10" s="10" t="s">
        <v>145</v>
      </c>
      <c r="CY10" s="10" t="s">
        <v>145</v>
      </c>
      <c r="CZ10" s="10" t="s">
        <v>145</v>
      </c>
      <c r="DA10" s="10" t="s">
        <v>145</v>
      </c>
      <c r="DB10" s="10" t="s">
        <v>145</v>
      </c>
      <c r="DC10" s="10" t="s">
        <v>145</v>
      </c>
      <c r="DD10" s="10" t="s">
        <v>145</v>
      </c>
      <c r="DE10" s="10" t="s">
        <v>145</v>
      </c>
      <c r="DF10" s="10" t="s">
        <v>145</v>
      </c>
      <c r="DG10" s="10" t="s">
        <v>145</v>
      </c>
      <c r="DH10" s="10" t="s">
        <v>145</v>
      </c>
      <c r="DI10" s="10" t="s">
        <v>145</v>
      </c>
      <c r="DJ10" s="10" t="s">
        <v>145</v>
      </c>
      <c r="DK10" s="10" t="s">
        <v>145</v>
      </c>
      <c r="DL10" s="10" t="s">
        <v>145</v>
      </c>
      <c r="DM10" s="10" t="s">
        <v>145</v>
      </c>
      <c r="DN10" s="10" t="s">
        <v>145</v>
      </c>
      <c r="DO10" s="10" t="s">
        <v>145</v>
      </c>
      <c r="DP10" s="10" t="s">
        <v>145</v>
      </c>
      <c r="DQ10" s="10" t="s">
        <v>145</v>
      </c>
      <c r="DR10" s="10" t="s">
        <v>145</v>
      </c>
      <c r="DS10" s="10" t="s">
        <v>145</v>
      </c>
      <c r="DT10" s="10" t="s">
        <v>145</v>
      </c>
      <c r="DU10" s="10" t="s">
        <v>145</v>
      </c>
      <c r="DV10" s="10" t="s">
        <v>145</v>
      </c>
      <c r="DW10" s="10" t="s">
        <v>145</v>
      </c>
      <c r="DX10" s="10" t="s">
        <v>145</v>
      </c>
      <c r="DY10" s="10" t="s">
        <v>145</v>
      </c>
      <c r="DZ10" s="10" t="s">
        <v>145</v>
      </c>
      <c r="EA10" s="10" t="s">
        <v>145</v>
      </c>
      <c r="EB10" s="10" t="s">
        <v>145</v>
      </c>
      <c r="EC10" s="10" t="s">
        <v>145</v>
      </c>
      <c r="ED10" s="10" t="s">
        <v>145</v>
      </c>
      <c r="EE10" s="10" t="s">
        <v>145</v>
      </c>
      <c r="EF10" s="10" t="s">
        <v>145</v>
      </c>
      <c r="EG10" s="10" t="s">
        <v>145</v>
      </c>
      <c r="EH10" s="10" t="s">
        <v>145</v>
      </c>
      <c r="EI10" s="10" t="s">
        <v>145</v>
      </c>
      <c r="EJ10" s="10" t="s">
        <v>145</v>
      </c>
      <c r="EK10" s="10" t="s">
        <v>145</v>
      </c>
      <c r="EL10" s="10" t="s">
        <v>145</v>
      </c>
      <c r="EM10" s="10" t="s">
        <v>145</v>
      </c>
      <c r="EN10" s="10" t="s">
        <v>145</v>
      </c>
      <c r="EO10" s="10" t="s">
        <v>145</v>
      </c>
      <c r="EQ10">
        <f t="shared" ref="EQ10:EQ26" si="8">SUM(D10:EO10)</f>
        <v>0</v>
      </c>
    </row>
    <row r="11" spans="1:147" ht="27" x14ac:dyDescent="0.25">
      <c r="A11" s="12"/>
      <c r="B11" s="14" t="s">
        <v>154</v>
      </c>
      <c r="C11" s="10">
        <v>9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  <c r="AA11" s="10" t="s">
        <v>145</v>
      </c>
      <c r="AB11" s="10" t="s">
        <v>145</v>
      </c>
      <c r="AC11" s="10" t="s">
        <v>145</v>
      </c>
      <c r="AD11" s="10" t="s">
        <v>145</v>
      </c>
      <c r="AE11" s="10" t="s">
        <v>145</v>
      </c>
      <c r="AF11" s="10" t="s">
        <v>145</v>
      </c>
      <c r="AG11" s="10" t="s">
        <v>145</v>
      </c>
      <c r="AH11" s="10" t="s">
        <v>145</v>
      </c>
      <c r="AI11" s="10" t="s">
        <v>145</v>
      </c>
      <c r="AJ11" s="10" t="s">
        <v>145</v>
      </c>
      <c r="AK11" s="10" t="s">
        <v>145</v>
      </c>
      <c r="AL11" s="10" t="s">
        <v>145</v>
      </c>
      <c r="AM11" s="10" t="s">
        <v>145</v>
      </c>
      <c r="AN11" s="10" t="s">
        <v>145</v>
      </c>
      <c r="AO11" s="10" t="s">
        <v>145</v>
      </c>
      <c r="AP11" s="10" t="s">
        <v>145</v>
      </c>
      <c r="AQ11" s="10" t="s">
        <v>145</v>
      </c>
      <c r="AR11" s="10" t="s">
        <v>145</v>
      </c>
      <c r="AS11" s="10" t="s">
        <v>145</v>
      </c>
      <c r="AT11" s="10" t="s">
        <v>145</v>
      </c>
      <c r="AU11" s="10" t="s">
        <v>145</v>
      </c>
      <c r="AV11" s="10" t="s">
        <v>145</v>
      </c>
      <c r="AW11" s="10" t="s">
        <v>145</v>
      </c>
      <c r="AX11" s="10" t="s">
        <v>145</v>
      </c>
      <c r="AY11" s="10" t="s">
        <v>145</v>
      </c>
      <c r="AZ11" s="10" t="s">
        <v>145</v>
      </c>
      <c r="BA11" s="10" t="s">
        <v>145</v>
      </c>
      <c r="BB11" s="10" t="s">
        <v>145</v>
      </c>
      <c r="BC11" s="10" t="s">
        <v>145</v>
      </c>
      <c r="BD11" s="10" t="s">
        <v>145</v>
      </c>
      <c r="BE11" s="10" t="s">
        <v>145</v>
      </c>
      <c r="BF11" s="10" t="s">
        <v>145</v>
      </c>
      <c r="BG11" s="10" t="s">
        <v>145</v>
      </c>
      <c r="BH11" s="10" t="s">
        <v>145</v>
      </c>
      <c r="BI11" s="10" t="s">
        <v>145</v>
      </c>
      <c r="BJ11" s="10" t="s">
        <v>145</v>
      </c>
      <c r="BK11" s="10" t="s">
        <v>145</v>
      </c>
      <c r="BL11" s="10" t="s">
        <v>145</v>
      </c>
      <c r="BM11" s="10" t="s">
        <v>145</v>
      </c>
      <c r="BN11" s="10" t="s">
        <v>145</v>
      </c>
      <c r="BO11" s="10" t="s">
        <v>145</v>
      </c>
      <c r="BP11" s="10" t="s">
        <v>145</v>
      </c>
      <c r="BQ11" s="10" t="s">
        <v>145</v>
      </c>
      <c r="BR11" s="10" t="s">
        <v>145</v>
      </c>
      <c r="BS11" s="10" t="s">
        <v>145</v>
      </c>
      <c r="BT11" s="10" t="s">
        <v>145</v>
      </c>
      <c r="BU11" s="10" t="s">
        <v>145</v>
      </c>
      <c r="BV11" s="10" t="s">
        <v>145</v>
      </c>
      <c r="BW11" s="10" t="s">
        <v>145</v>
      </c>
      <c r="BX11" s="10" t="s">
        <v>145</v>
      </c>
      <c r="BY11" s="10" t="s">
        <v>145</v>
      </c>
      <c r="BZ11" s="10" t="s">
        <v>145</v>
      </c>
      <c r="CA11" s="10" t="s">
        <v>145</v>
      </c>
      <c r="CB11" s="10" t="s">
        <v>145</v>
      </c>
      <c r="CC11" s="10" t="s">
        <v>145</v>
      </c>
      <c r="CD11" s="10" t="s">
        <v>145</v>
      </c>
      <c r="CE11" s="10" t="s">
        <v>145</v>
      </c>
      <c r="CF11" s="10" t="s">
        <v>145</v>
      </c>
      <c r="CG11" s="10" t="s">
        <v>145</v>
      </c>
      <c r="CH11" s="10" t="s">
        <v>145</v>
      </c>
      <c r="CI11" s="10" t="s">
        <v>145</v>
      </c>
      <c r="CJ11" s="10" t="s">
        <v>145</v>
      </c>
      <c r="CK11" s="10" t="s">
        <v>145</v>
      </c>
      <c r="CL11" s="10" t="s">
        <v>145</v>
      </c>
      <c r="CM11" s="10" t="s">
        <v>145</v>
      </c>
      <c r="CN11" s="10" t="s">
        <v>145</v>
      </c>
      <c r="CO11" s="10" t="s">
        <v>145</v>
      </c>
      <c r="CP11" s="10" t="s">
        <v>145</v>
      </c>
      <c r="CQ11" s="10" t="s">
        <v>145</v>
      </c>
      <c r="CR11" s="10" t="s">
        <v>145</v>
      </c>
      <c r="CS11" s="10" t="s">
        <v>145</v>
      </c>
      <c r="CT11" s="10" t="s">
        <v>145</v>
      </c>
      <c r="CU11" s="10" t="s">
        <v>145</v>
      </c>
      <c r="CV11" s="10" t="s">
        <v>145</v>
      </c>
      <c r="CW11" s="10" t="s">
        <v>145</v>
      </c>
      <c r="CX11" s="10" t="s">
        <v>145</v>
      </c>
      <c r="CY11" s="10" t="s">
        <v>145</v>
      </c>
      <c r="CZ11" s="10" t="s">
        <v>145</v>
      </c>
      <c r="DA11" s="10" t="s">
        <v>145</v>
      </c>
      <c r="DB11" s="10" t="s">
        <v>145</v>
      </c>
      <c r="DC11" s="10" t="s">
        <v>145</v>
      </c>
      <c r="DD11" s="10" t="s">
        <v>145</v>
      </c>
      <c r="DE11" s="10" t="s">
        <v>145</v>
      </c>
      <c r="DF11" s="10" t="s">
        <v>145</v>
      </c>
      <c r="DG11" s="10" t="s">
        <v>145</v>
      </c>
      <c r="DH11" s="10" t="s">
        <v>145</v>
      </c>
      <c r="DI11" s="10" t="s">
        <v>145</v>
      </c>
      <c r="DJ11" s="10" t="s">
        <v>145</v>
      </c>
      <c r="DK11" s="10" t="s">
        <v>145</v>
      </c>
      <c r="DL11" s="10" t="s">
        <v>145</v>
      </c>
      <c r="DM11" s="10" t="s">
        <v>145</v>
      </c>
      <c r="DN11" s="10" t="s">
        <v>145</v>
      </c>
      <c r="DO11" s="10" t="s">
        <v>145</v>
      </c>
      <c r="DP11" s="10" t="s">
        <v>145</v>
      </c>
      <c r="DQ11" s="10" t="s">
        <v>145</v>
      </c>
      <c r="DR11" s="10" t="s">
        <v>145</v>
      </c>
      <c r="DS11" s="10" t="s">
        <v>145</v>
      </c>
      <c r="DT11" s="10" t="s">
        <v>145</v>
      </c>
      <c r="DU11" s="10" t="s">
        <v>145</v>
      </c>
      <c r="DV11" s="10" t="s">
        <v>145</v>
      </c>
      <c r="DW11" s="10" t="s">
        <v>145</v>
      </c>
      <c r="DX11" s="10" t="s">
        <v>145</v>
      </c>
      <c r="DY11" s="10" t="s">
        <v>145</v>
      </c>
      <c r="DZ11" s="10" t="s">
        <v>145</v>
      </c>
      <c r="EA11" s="10" t="s">
        <v>145</v>
      </c>
      <c r="EB11" s="10" t="s">
        <v>145</v>
      </c>
      <c r="EC11" s="10" t="s">
        <v>145</v>
      </c>
      <c r="ED11" s="10" t="s">
        <v>145</v>
      </c>
      <c r="EE11" s="10" t="s">
        <v>145</v>
      </c>
      <c r="EF11" s="10" t="s">
        <v>145</v>
      </c>
      <c r="EG11" s="10" t="s">
        <v>145</v>
      </c>
      <c r="EH11" s="10" t="s">
        <v>145</v>
      </c>
      <c r="EI11" s="10" t="s">
        <v>145</v>
      </c>
      <c r="EJ11" s="10" t="s">
        <v>145</v>
      </c>
      <c r="EK11" s="10" t="s">
        <v>145</v>
      </c>
      <c r="EL11" s="10">
        <v>1.78</v>
      </c>
      <c r="EM11" s="10" t="s">
        <v>145</v>
      </c>
      <c r="EN11" s="10" t="s">
        <v>145</v>
      </c>
      <c r="EO11" s="10" t="s">
        <v>145</v>
      </c>
      <c r="EQ11">
        <f t="shared" si="8"/>
        <v>1.78</v>
      </c>
    </row>
    <row r="12" spans="1:147" x14ac:dyDescent="0.25">
      <c r="A12" s="12"/>
      <c r="B12" s="14" t="s">
        <v>155</v>
      </c>
      <c r="C12" s="10">
        <v>10</v>
      </c>
      <c r="D12" s="10" t="s">
        <v>145</v>
      </c>
      <c r="E12" s="10" t="s">
        <v>145</v>
      </c>
      <c r="F12" s="10" t="s">
        <v>145</v>
      </c>
      <c r="G12" s="10" t="s">
        <v>145</v>
      </c>
      <c r="H12" s="10" t="s">
        <v>145</v>
      </c>
      <c r="I12" s="10" t="s">
        <v>145</v>
      </c>
      <c r="J12" s="10" t="s">
        <v>145</v>
      </c>
      <c r="K12" s="10" t="s">
        <v>145</v>
      </c>
      <c r="L12" s="10" t="s">
        <v>145</v>
      </c>
      <c r="M12" s="10" t="s">
        <v>145</v>
      </c>
      <c r="N12" s="10" t="s">
        <v>145</v>
      </c>
      <c r="O12" s="10" t="s">
        <v>145</v>
      </c>
      <c r="P12" s="10" t="s">
        <v>145</v>
      </c>
      <c r="Q12" s="10" t="s">
        <v>145</v>
      </c>
      <c r="R12" s="10" t="s">
        <v>145</v>
      </c>
      <c r="S12" s="10" t="s">
        <v>145</v>
      </c>
      <c r="T12" s="10" t="s">
        <v>145</v>
      </c>
      <c r="U12" s="10" t="s">
        <v>145</v>
      </c>
      <c r="V12" s="10" t="s">
        <v>145</v>
      </c>
      <c r="W12" s="10" t="s">
        <v>145</v>
      </c>
      <c r="X12" s="10" t="s">
        <v>145</v>
      </c>
      <c r="Y12" s="10" t="s">
        <v>145</v>
      </c>
      <c r="Z12" s="10" t="s">
        <v>145</v>
      </c>
      <c r="AA12" s="10" t="s">
        <v>145</v>
      </c>
      <c r="AB12" s="10" t="s">
        <v>145</v>
      </c>
      <c r="AC12" s="10" t="s">
        <v>145</v>
      </c>
      <c r="AD12" s="10" t="s">
        <v>145</v>
      </c>
      <c r="AE12" s="10" t="s">
        <v>145</v>
      </c>
      <c r="AF12" s="10" t="s">
        <v>145</v>
      </c>
      <c r="AG12" s="10" t="s">
        <v>145</v>
      </c>
      <c r="AH12" s="10" t="s">
        <v>145</v>
      </c>
      <c r="AI12" s="10" t="s">
        <v>145</v>
      </c>
      <c r="AJ12" s="10" t="s">
        <v>145</v>
      </c>
      <c r="AK12" s="10" t="s">
        <v>145</v>
      </c>
      <c r="AL12" s="10" t="s">
        <v>145</v>
      </c>
      <c r="AM12" s="10" t="s">
        <v>145</v>
      </c>
      <c r="AN12" s="10" t="s">
        <v>145</v>
      </c>
      <c r="AO12" s="10" t="s">
        <v>145</v>
      </c>
      <c r="AP12" s="10" t="s">
        <v>145</v>
      </c>
      <c r="AQ12" s="10" t="s">
        <v>145</v>
      </c>
      <c r="AR12" s="10" t="s">
        <v>145</v>
      </c>
      <c r="AS12" s="10" t="s">
        <v>145</v>
      </c>
      <c r="AT12" s="10" t="s">
        <v>145</v>
      </c>
      <c r="AU12" s="10" t="s">
        <v>145</v>
      </c>
      <c r="AV12" s="10" t="s">
        <v>145</v>
      </c>
      <c r="AW12" s="10" t="s">
        <v>145</v>
      </c>
      <c r="AX12" s="10" t="s">
        <v>145</v>
      </c>
      <c r="AY12" s="10" t="s">
        <v>145</v>
      </c>
      <c r="AZ12" s="10" t="s">
        <v>145</v>
      </c>
      <c r="BA12" s="10" t="s">
        <v>145</v>
      </c>
      <c r="BB12" s="10" t="s">
        <v>145</v>
      </c>
      <c r="BC12" s="10" t="s">
        <v>145</v>
      </c>
      <c r="BD12" s="10" t="s">
        <v>145</v>
      </c>
      <c r="BE12" s="10" t="s">
        <v>145</v>
      </c>
      <c r="BF12" s="10" t="s">
        <v>145</v>
      </c>
      <c r="BG12" s="10" t="s">
        <v>145</v>
      </c>
      <c r="BH12" s="10" t="s">
        <v>145</v>
      </c>
      <c r="BI12" s="10" t="s">
        <v>145</v>
      </c>
      <c r="BJ12" s="10" t="s">
        <v>145</v>
      </c>
      <c r="BK12" s="10" t="s">
        <v>145</v>
      </c>
      <c r="BL12" s="10" t="s">
        <v>145</v>
      </c>
      <c r="BM12" s="10" t="s">
        <v>145</v>
      </c>
      <c r="BN12" s="10" t="s">
        <v>145</v>
      </c>
      <c r="BO12" s="10" t="s">
        <v>145</v>
      </c>
      <c r="BP12" s="10" t="s">
        <v>145</v>
      </c>
      <c r="BQ12" s="10" t="s">
        <v>145</v>
      </c>
      <c r="BR12" s="10" t="s">
        <v>145</v>
      </c>
      <c r="BS12" s="10" t="s">
        <v>145</v>
      </c>
      <c r="BT12" s="10" t="s">
        <v>145</v>
      </c>
      <c r="BU12" s="10" t="s">
        <v>145</v>
      </c>
      <c r="BV12" s="10" t="s">
        <v>145</v>
      </c>
      <c r="BW12" s="10" t="s">
        <v>145</v>
      </c>
      <c r="BX12" s="10" t="s">
        <v>145</v>
      </c>
      <c r="BY12" s="10" t="s">
        <v>145</v>
      </c>
      <c r="BZ12" s="10" t="s">
        <v>145</v>
      </c>
      <c r="CA12" s="10" t="s">
        <v>145</v>
      </c>
      <c r="CB12" s="10" t="s">
        <v>145</v>
      </c>
      <c r="CC12" s="10" t="s">
        <v>145</v>
      </c>
      <c r="CD12" s="10" t="s">
        <v>145</v>
      </c>
      <c r="CE12" s="10" t="s">
        <v>145</v>
      </c>
      <c r="CF12" s="10" t="s">
        <v>145</v>
      </c>
      <c r="CG12" s="10" t="s">
        <v>145</v>
      </c>
      <c r="CH12" s="10" t="s">
        <v>145</v>
      </c>
      <c r="CI12" s="10" t="s">
        <v>145</v>
      </c>
      <c r="CJ12" s="10" t="s">
        <v>145</v>
      </c>
      <c r="CK12" s="10" t="s">
        <v>145</v>
      </c>
      <c r="CL12" s="10" t="s">
        <v>145</v>
      </c>
      <c r="CM12" s="10" t="s">
        <v>145</v>
      </c>
      <c r="CN12" s="10" t="s">
        <v>145</v>
      </c>
      <c r="CO12" s="10" t="s">
        <v>145</v>
      </c>
      <c r="CP12" s="10" t="s">
        <v>145</v>
      </c>
      <c r="CQ12" s="10" t="s">
        <v>145</v>
      </c>
      <c r="CR12" s="10" t="s">
        <v>145</v>
      </c>
      <c r="CS12" s="10" t="s">
        <v>145</v>
      </c>
      <c r="CT12" s="10" t="s">
        <v>145</v>
      </c>
      <c r="CU12" s="10" t="s">
        <v>145</v>
      </c>
      <c r="CV12" s="10" t="s">
        <v>145</v>
      </c>
      <c r="CW12" s="10" t="s">
        <v>145</v>
      </c>
      <c r="CX12" s="10" t="s">
        <v>145</v>
      </c>
      <c r="CY12" s="10" t="s">
        <v>145</v>
      </c>
      <c r="CZ12" s="10" t="s">
        <v>145</v>
      </c>
      <c r="DA12" s="10" t="s">
        <v>145</v>
      </c>
      <c r="DB12" s="10" t="s">
        <v>145</v>
      </c>
      <c r="DC12" s="10" t="s">
        <v>145</v>
      </c>
      <c r="DD12" s="10" t="s">
        <v>145</v>
      </c>
      <c r="DE12" s="10" t="s">
        <v>145</v>
      </c>
      <c r="DF12" s="10" t="s">
        <v>145</v>
      </c>
      <c r="DG12" s="10" t="s">
        <v>145</v>
      </c>
      <c r="DH12" s="10" t="s">
        <v>145</v>
      </c>
      <c r="DI12" s="10" t="s">
        <v>145</v>
      </c>
      <c r="DJ12" s="10" t="s">
        <v>145</v>
      </c>
      <c r="DK12" s="10" t="s">
        <v>145</v>
      </c>
      <c r="DL12" s="10" t="s">
        <v>145</v>
      </c>
      <c r="DM12" s="10" t="s">
        <v>145</v>
      </c>
      <c r="DN12" s="10" t="s">
        <v>145</v>
      </c>
      <c r="DO12" s="10" t="s">
        <v>145</v>
      </c>
      <c r="DP12" s="10" t="s">
        <v>145</v>
      </c>
      <c r="DQ12" s="10" t="s">
        <v>145</v>
      </c>
      <c r="DR12" s="10" t="s">
        <v>145</v>
      </c>
      <c r="DS12" s="10" t="s">
        <v>145</v>
      </c>
      <c r="DT12" s="10" t="s">
        <v>145</v>
      </c>
      <c r="DU12" s="10" t="s">
        <v>145</v>
      </c>
      <c r="DV12" s="10" t="s">
        <v>145</v>
      </c>
      <c r="DW12" s="10" t="s">
        <v>145</v>
      </c>
      <c r="DX12" s="10" t="s">
        <v>145</v>
      </c>
      <c r="DY12" s="10" t="s">
        <v>145</v>
      </c>
      <c r="DZ12" s="10" t="s">
        <v>145</v>
      </c>
      <c r="EA12" s="10" t="s">
        <v>145</v>
      </c>
      <c r="EB12" s="10" t="s">
        <v>145</v>
      </c>
      <c r="EC12" s="10" t="s">
        <v>145</v>
      </c>
      <c r="ED12" s="10" t="s">
        <v>145</v>
      </c>
      <c r="EE12" s="10" t="s">
        <v>145</v>
      </c>
      <c r="EF12" s="10" t="s">
        <v>145</v>
      </c>
      <c r="EG12" s="10" t="s">
        <v>145</v>
      </c>
      <c r="EH12" s="10" t="s">
        <v>145</v>
      </c>
      <c r="EI12" s="10" t="s">
        <v>145</v>
      </c>
      <c r="EJ12" s="10" t="s">
        <v>145</v>
      </c>
      <c r="EK12" s="10" t="s">
        <v>145</v>
      </c>
      <c r="EL12" s="10" t="s">
        <v>145</v>
      </c>
      <c r="EM12" s="10" t="s">
        <v>145</v>
      </c>
      <c r="EN12" s="10" t="s">
        <v>145</v>
      </c>
      <c r="EO12" s="10" t="s">
        <v>145</v>
      </c>
      <c r="EQ12">
        <f t="shared" si="8"/>
        <v>0</v>
      </c>
    </row>
    <row r="13" spans="1:147" x14ac:dyDescent="0.25">
      <c r="A13" s="12"/>
      <c r="B13" s="14" t="s">
        <v>156</v>
      </c>
      <c r="C13" s="10">
        <v>11</v>
      </c>
      <c r="D13" s="10">
        <v>3</v>
      </c>
      <c r="E13" s="10">
        <v>8</v>
      </c>
      <c r="F13" s="10">
        <f>F9</f>
        <v>8</v>
      </c>
      <c r="G13" s="10">
        <f t="shared" ref="G13:BR13" si="9">G9</f>
        <v>15</v>
      </c>
      <c r="H13" s="10">
        <f t="shared" si="9"/>
        <v>2</v>
      </c>
      <c r="I13" s="10">
        <f t="shared" si="9"/>
        <v>67</v>
      </c>
      <c r="J13" s="10">
        <f t="shared" si="9"/>
        <v>19</v>
      </c>
      <c r="K13" s="10">
        <f t="shared" si="9"/>
        <v>10</v>
      </c>
      <c r="L13" s="10">
        <f t="shared" si="9"/>
        <v>5</v>
      </c>
      <c r="M13" s="10">
        <f t="shared" si="9"/>
        <v>7</v>
      </c>
      <c r="N13" s="10">
        <f t="shared" si="9"/>
        <v>280</v>
      </c>
      <c r="O13" s="10">
        <f t="shared" si="9"/>
        <v>166</v>
      </c>
      <c r="P13" s="10">
        <f t="shared" si="9"/>
        <v>5</v>
      </c>
      <c r="Q13" s="10">
        <f t="shared" si="9"/>
        <v>16</v>
      </c>
      <c r="R13" s="10">
        <f t="shared" si="9"/>
        <v>444</v>
      </c>
      <c r="S13" s="10">
        <f t="shared" si="9"/>
        <v>1</v>
      </c>
      <c r="T13" s="10">
        <f t="shared" si="9"/>
        <v>56</v>
      </c>
      <c r="U13" s="10">
        <f t="shared" si="9"/>
        <v>60</v>
      </c>
      <c r="V13" s="10">
        <f t="shared" si="9"/>
        <v>17</v>
      </c>
      <c r="W13" s="10">
        <f t="shared" si="9"/>
        <v>10</v>
      </c>
      <c r="X13" s="10">
        <f t="shared" si="9"/>
        <v>63</v>
      </c>
      <c r="Y13" s="10">
        <f t="shared" si="9"/>
        <v>1</v>
      </c>
      <c r="Z13" s="10">
        <f t="shared" si="9"/>
        <v>60</v>
      </c>
      <c r="AA13" s="10">
        <f t="shared" si="9"/>
        <v>114</v>
      </c>
      <c r="AB13" s="10">
        <f t="shared" si="9"/>
        <v>35</v>
      </c>
      <c r="AC13" s="10">
        <f t="shared" si="9"/>
        <v>11</v>
      </c>
      <c r="AD13" s="10">
        <f>AD9</f>
        <v>13</v>
      </c>
      <c r="AE13" s="10">
        <f t="shared" si="9"/>
        <v>54</v>
      </c>
      <c r="AF13" s="10">
        <f t="shared" si="9"/>
        <v>82</v>
      </c>
      <c r="AG13" s="10">
        <f t="shared" si="9"/>
        <v>21</v>
      </c>
      <c r="AH13" s="10">
        <f t="shared" si="9"/>
        <v>10</v>
      </c>
      <c r="AI13" s="10">
        <f t="shared" si="9"/>
        <v>32</v>
      </c>
      <c r="AJ13" s="10">
        <f t="shared" si="9"/>
        <v>6</v>
      </c>
      <c r="AK13" s="10">
        <f t="shared" si="9"/>
        <v>13</v>
      </c>
      <c r="AL13" s="10">
        <f t="shared" si="9"/>
        <v>66</v>
      </c>
      <c r="AM13" s="10">
        <f t="shared" si="9"/>
        <v>102</v>
      </c>
      <c r="AN13" s="10">
        <f t="shared" si="9"/>
        <v>9</v>
      </c>
      <c r="AO13" s="10">
        <f t="shared" si="9"/>
        <v>267</v>
      </c>
      <c r="AP13" s="10">
        <f t="shared" si="9"/>
        <v>15</v>
      </c>
      <c r="AQ13" s="10">
        <f t="shared" si="9"/>
        <v>163</v>
      </c>
      <c r="AR13" s="10">
        <f t="shared" si="9"/>
        <v>80</v>
      </c>
      <c r="AS13" s="10">
        <f t="shared" si="9"/>
        <v>41</v>
      </c>
      <c r="AT13" s="10">
        <f t="shared" si="9"/>
        <v>9</v>
      </c>
      <c r="AU13" s="10">
        <f t="shared" si="9"/>
        <v>0</v>
      </c>
      <c r="AV13" s="10">
        <f t="shared" si="9"/>
        <v>297</v>
      </c>
      <c r="AW13" s="10">
        <f t="shared" si="9"/>
        <v>7</v>
      </c>
      <c r="AX13" s="10">
        <f t="shared" si="9"/>
        <v>14</v>
      </c>
      <c r="AY13" s="10">
        <f t="shared" si="9"/>
        <v>69</v>
      </c>
      <c r="AZ13" s="10">
        <f t="shared" si="9"/>
        <v>13</v>
      </c>
      <c r="BA13" s="10">
        <f t="shared" si="9"/>
        <v>186</v>
      </c>
      <c r="BB13" s="10">
        <f t="shared" si="9"/>
        <v>25</v>
      </c>
      <c r="BC13" s="10">
        <f t="shared" si="9"/>
        <v>12</v>
      </c>
      <c r="BD13" s="10">
        <f t="shared" si="9"/>
        <v>106</v>
      </c>
      <c r="BE13" s="10">
        <f t="shared" si="9"/>
        <v>61</v>
      </c>
      <c r="BF13" s="10">
        <f t="shared" si="9"/>
        <v>339</v>
      </c>
      <c r="BG13" s="10">
        <f t="shared" si="9"/>
        <v>146</v>
      </c>
      <c r="BH13" s="10">
        <f t="shared" si="9"/>
        <v>16</v>
      </c>
      <c r="BI13" s="10">
        <f t="shared" si="9"/>
        <v>6</v>
      </c>
      <c r="BJ13" s="10">
        <f t="shared" si="9"/>
        <v>82</v>
      </c>
      <c r="BK13" s="10">
        <f t="shared" si="9"/>
        <v>39</v>
      </c>
      <c r="BL13" s="10">
        <f t="shared" si="9"/>
        <v>214</v>
      </c>
      <c r="BM13" s="10">
        <f t="shared" si="9"/>
        <v>140</v>
      </c>
      <c r="BN13" s="10">
        <f t="shared" si="9"/>
        <v>119</v>
      </c>
      <c r="BO13" s="10">
        <f t="shared" si="9"/>
        <v>37</v>
      </c>
      <c r="BP13" s="10">
        <f t="shared" si="9"/>
        <v>62</v>
      </c>
      <c r="BQ13" s="10">
        <f t="shared" si="9"/>
        <v>564</v>
      </c>
      <c r="BR13" s="10">
        <f t="shared" si="9"/>
        <v>78</v>
      </c>
      <c r="BS13" s="10">
        <f t="shared" ref="BS13:ED13" si="10">BS9</f>
        <v>129</v>
      </c>
      <c r="BT13" s="10">
        <f t="shared" si="10"/>
        <v>32</v>
      </c>
      <c r="BU13" s="10">
        <f t="shared" si="10"/>
        <v>59</v>
      </c>
      <c r="BV13" s="10">
        <f t="shared" si="10"/>
        <v>48</v>
      </c>
      <c r="BW13" s="10">
        <f t="shared" si="10"/>
        <v>5</v>
      </c>
      <c r="BX13" s="10">
        <f t="shared" si="10"/>
        <v>315</v>
      </c>
      <c r="BY13" s="10">
        <f t="shared" si="10"/>
        <v>6</v>
      </c>
      <c r="BZ13" s="10">
        <f t="shared" si="10"/>
        <v>17</v>
      </c>
      <c r="CA13" s="10">
        <f t="shared" si="10"/>
        <v>3</v>
      </c>
      <c r="CB13" s="10">
        <f t="shared" si="10"/>
        <v>42</v>
      </c>
      <c r="CC13" s="10">
        <f t="shared" si="10"/>
        <v>6</v>
      </c>
      <c r="CD13" s="10">
        <f t="shared" si="10"/>
        <v>31</v>
      </c>
      <c r="CE13" s="10">
        <f t="shared" si="10"/>
        <v>52</v>
      </c>
      <c r="CF13" s="10">
        <f t="shared" si="10"/>
        <v>148</v>
      </c>
      <c r="CG13" s="10">
        <f t="shared" si="10"/>
        <v>45</v>
      </c>
      <c r="CH13" s="10">
        <f t="shared" si="10"/>
        <v>2</v>
      </c>
      <c r="CI13" s="10">
        <f t="shared" si="10"/>
        <v>312</v>
      </c>
      <c r="CJ13" s="10">
        <f t="shared" si="10"/>
        <v>99</v>
      </c>
      <c r="CK13" s="10">
        <f t="shared" si="10"/>
        <v>47</v>
      </c>
      <c r="CL13" s="10">
        <f t="shared" si="10"/>
        <v>128</v>
      </c>
      <c r="CM13" s="10">
        <f t="shared" si="10"/>
        <v>210</v>
      </c>
      <c r="CN13" s="10">
        <f t="shared" si="10"/>
        <v>318</v>
      </c>
      <c r="CO13" s="10">
        <f t="shared" si="10"/>
        <v>482</v>
      </c>
      <c r="CP13" s="10">
        <f t="shared" si="10"/>
        <v>39</v>
      </c>
      <c r="CQ13" s="10">
        <f t="shared" si="10"/>
        <v>16</v>
      </c>
      <c r="CR13" s="10">
        <f t="shared" si="10"/>
        <v>212</v>
      </c>
      <c r="CS13" s="10">
        <f t="shared" si="10"/>
        <v>289</v>
      </c>
      <c r="CT13" s="10">
        <f t="shared" si="10"/>
        <v>106</v>
      </c>
      <c r="CU13" s="10">
        <f t="shared" si="10"/>
        <v>226</v>
      </c>
      <c r="CV13" s="10">
        <f t="shared" si="10"/>
        <v>29</v>
      </c>
      <c r="CW13" s="10">
        <f t="shared" si="10"/>
        <v>69</v>
      </c>
      <c r="CX13" s="10">
        <f t="shared" si="10"/>
        <v>58</v>
      </c>
      <c r="CY13" s="10">
        <f t="shared" si="10"/>
        <v>11</v>
      </c>
      <c r="CZ13" s="10">
        <f t="shared" si="10"/>
        <v>133</v>
      </c>
      <c r="DA13" s="10">
        <f t="shared" si="10"/>
        <v>165</v>
      </c>
      <c r="DB13" s="10">
        <f t="shared" si="10"/>
        <v>19</v>
      </c>
      <c r="DC13" s="10">
        <f t="shared" si="10"/>
        <v>134</v>
      </c>
      <c r="DD13" s="10">
        <f t="shared" si="10"/>
        <v>19</v>
      </c>
      <c r="DE13" s="10">
        <f t="shared" si="10"/>
        <v>134</v>
      </c>
      <c r="DF13" s="10">
        <f t="shared" si="10"/>
        <v>58</v>
      </c>
      <c r="DG13" s="10">
        <f t="shared" si="10"/>
        <v>136</v>
      </c>
      <c r="DH13" s="10">
        <f t="shared" si="10"/>
        <v>13</v>
      </c>
      <c r="DI13" s="10">
        <f t="shared" si="10"/>
        <v>65</v>
      </c>
      <c r="DJ13" s="10">
        <f t="shared" si="10"/>
        <v>22</v>
      </c>
      <c r="DK13" s="10">
        <f t="shared" si="10"/>
        <v>75</v>
      </c>
      <c r="DL13" s="10">
        <f t="shared" si="10"/>
        <v>18</v>
      </c>
      <c r="DM13" s="10">
        <f t="shared" si="10"/>
        <v>14</v>
      </c>
      <c r="DN13" s="10">
        <f t="shared" si="10"/>
        <v>0</v>
      </c>
      <c r="DO13" s="10">
        <f t="shared" si="10"/>
        <v>254</v>
      </c>
      <c r="DP13" s="10">
        <f t="shared" si="10"/>
        <v>68</v>
      </c>
      <c r="DQ13" s="10">
        <f t="shared" si="10"/>
        <v>12</v>
      </c>
      <c r="DR13" s="10">
        <f t="shared" si="10"/>
        <v>0</v>
      </c>
      <c r="DS13" s="10">
        <f t="shared" si="10"/>
        <v>86</v>
      </c>
      <c r="DT13" s="10">
        <f t="shared" si="10"/>
        <v>82</v>
      </c>
      <c r="DU13" s="10">
        <f t="shared" si="10"/>
        <v>15</v>
      </c>
      <c r="DV13" s="10">
        <f t="shared" si="10"/>
        <v>27</v>
      </c>
      <c r="DW13" s="10">
        <f t="shared" si="10"/>
        <v>44</v>
      </c>
      <c r="DX13" s="10">
        <f t="shared" si="10"/>
        <v>7</v>
      </c>
      <c r="DY13" s="10">
        <f t="shared" si="10"/>
        <v>0</v>
      </c>
      <c r="DZ13" s="10">
        <f t="shared" si="10"/>
        <v>10</v>
      </c>
      <c r="EA13" s="10">
        <f t="shared" si="10"/>
        <v>44</v>
      </c>
      <c r="EB13" s="10">
        <f t="shared" si="10"/>
        <v>71</v>
      </c>
      <c r="EC13" s="10">
        <f t="shared" si="10"/>
        <v>87</v>
      </c>
      <c r="ED13" s="10">
        <f t="shared" si="10"/>
        <v>166</v>
      </c>
      <c r="EE13" s="10">
        <f t="shared" ref="EE13:EO13" si="11">EE9</f>
        <v>127</v>
      </c>
      <c r="EF13" s="10">
        <f t="shared" si="11"/>
        <v>5</v>
      </c>
      <c r="EG13" s="10">
        <f t="shared" si="11"/>
        <v>34</v>
      </c>
      <c r="EH13" s="10">
        <f t="shared" si="11"/>
        <v>11</v>
      </c>
      <c r="EI13" s="10">
        <f t="shared" si="11"/>
        <v>12</v>
      </c>
      <c r="EJ13" s="10">
        <f t="shared" si="11"/>
        <v>8</v>
      </c>
      <c r="EK13" s="10">
        <f t="shared" si="11"/>
        <v>91</v>
      </c>
      <c r="EL13" s="10">
        <f t="shared" si="11"/>
        <v>104</v>
      </c>
      <c r="EM13" s="10">
        <f t="shared" si="11"/>
        <v>67</v>
      </c>
      <c r="EN13" s="10">
        <f t="shared" si="11"/>
        <v>4</v>
      </c>
      <c r="EO13" s="10">
        <f t="shared" si="11"/>
        <v>51</v>
      </c>
      <c r="EQ13">
        <f t="shared" si="8"/>
        <v>11181</v>
      </c>
    </row>
    <row r="14" spans="1:147" ht="27" x14ac:dyDescent="0.25">
      <c r="A14" s="12" t="s">
        <v>157</v>
      </c>
      <c r="B14" s="14" t="s">
        <v>158</v>
      </c>
      <c r="C14" s="10">
        <v>12</v>
      </c>
      <c r="D14" s="10">
        <v>1</v>
      </c>
      <c r="E14" s="10" t="s">
        <v>145</v>
      </c>
      <c r="F14" s="10"/>
      <c r="G14" s="10"/>
      <c r="H14" s="10">
        <v>3</v>
      </c>
      <c r="I14" s="10">
        <v>2</v>
      </c>
      <c r="J14" s="10">
        <v>1</v>
      </c>
      <c r="K14" s="10">
        <v>2</v>
      </c>
      <c r="L14" s="10"/>
      <c r="M14" s="10"/>
      <c r="N14" s="10">
        <v>29</v>
      </c>
      <c r="O14" s="10">
        <v>7</v>
      </c>
      <c r="P14" s="10">
        <v>1</v>
      </c>
      <c r="Q14" s="10"/>
      <c r="R14" s="10">
        <v>21</v>
      </c>
      <c r="S14" s="10"/>
      <c r="T14" s="10">
        <v>3</v>
      </c>
      <c r="U14" s="10">
        <v>1</v>
      </c>
      <c r="V14" s="10">
        <v>1</v>
      </c>
      <c r="W14" s="10"/>
      <c r="X14" s="10">
        <v>1</v>
      </c>
      <c r="Y14" s="10"/>
      <c r="Z14" s="10">
        <v>5</v>
      </c>
      <c r="AA14" s="10">
        <v>6</v>
      </c>
      <c r="AB14" s="10"/>
      <c r="AC14" s="10"/>
      <c r="AD14" s="10">
        <v>1</v>
      </c>
      <c r="AE14" s="10"/>
      <c r="AF14" s="10">
        <v>4</v>
      </c>
      <c r="AG14" s="10"/>
      <c r="AH14" s="10">
        <v>1</v>
      </c>
      <c r="AI14" s="10">
        <v>2</v>
      </c>
      <c r="AJ14" s="10"/>
      <c r="AK14" s="10"/>
      <c r="AL14" s="10"/>
      <c r="AM14" s="10">
        <v>9</v>
      </c>
      <c r="AN14" s="10"/>
      <c r="AO14" s="10">
        <v>2</v>
      </c>
      <c r="AP14" s="10"/>
      <c r="AQ14" s="10">
        <v>1</v>
      </c>
      <c r="AR14" s="10">
        <v>6</v>
      </c>
      <c r="AS14" s="10">
        <v>2</v>
      </c>
      <c r="AT14" s="10"/>
      <c r="AU14" s="10"/>
      <c r="AV14" s="10">
        <v>8</v>
      </c>
      <c r="AW14" s="10"/>
      <c r="AX14" s="10">
        <v>1</v>
      </c>
      <c r="AY14" s="10">
        <v>3</v>
      </c>
      <c r="AZ14" s="10"/>
      <c r="BA14" s="10">
        <v>8</v>
      </c>
      <c r="BB14" s="10">
        <v>3</v>
      </c>
      <c r="BC14" s="10">
        <v>1</v>
      </c>
      <c r="BD14" s="10">
        <v>3</v>
      </c>
      <c r="BE14" s="10">
        <v>2</v>
      </c>
      <c r="BF14" s="10">
        <v>12</v>
      </c>
      <c r="BG14" s="10">
        <v>0</v>
      </c>
      <c r="BH14" s="10">
        <v>3</v>
      </c>
      <c r="BI14" s="10"/>
      <c r="BJ14" s="10">
        <v>4</v>
      </c>
      <c r="BK14" s="10">
        <v>3</v>
      </c>
      <c r="BL14" s="10">
        <v>11</v>
      </c>
      <c r="BM14" s="10">
        <v>13</v>
      </c>
      <c r="BN14" s="10">
        <v>2</v>
      </c>
      <c r="BO14" s="10">
        <v>4</v>
      </c>
      <c r="BP14" s="10">
        <v>3</v>
      </c>
      <c r="BQ14" s="10">
        <v>9</v>
      </c>
      <c r="BR14" s="10">
        <v>2</v>
      </c>
      <c r="BS14" s="10">
        <v>4</v>
      </c>
      <c r="BT14" s="10">
        <v>1</v>
      </c>
      <c r="BU14" s="10">
        <v>4</v>
      </c>
      <c r="BV14" s="10">
        <v>7</v>
      </c>
      <c r="BW14" s="10">
        <v>3</v>
      </c>
      <c r="BX14" s="10">
        <v>7</v>
      </c>
      <c r="BY14" s="10"/>
      <c r="BZ14" s="10">
        <v>5</v>
      </c>
      <c r="CA14" s="10">
        <v>2</v>
      </c>
      <c r="CB14" s="10">
        <v>1</v>
      </c>
      <c r="CC14" s="10">
        <v>3</v>
      </c>
      <c r="CD14" s="10">
        <v>1</v>
      </c>
      <c r="CE14" s="10"/>
      <c r="CF14" s="10">
        <v>13</v>
      </c>
      <c r="CG14" s="10">
        <v>4</v>
      </c>
      <c r="CH14" s="10"/>
      <c r="CI14" s="10">
        <v>13</v>
      </c>
      <c r="CJ14" s="10">
        <v>3</v>
      </c>
      <c r="CK14" s="10">
        <v>8</v>
      </c>
      <c r="CL14" s="10">
        <v>14</v>
      </c>
      <c r="CM14" s="10">
        <v>8</v>
      </c>
      <c r="CN14" s="10">
        <v>17</v>
      </c>
      <c r="CO14" s="10">
        <v>14</v>
      </c>
      <c r="CP14" s="10">
        <v>4</v>
      </c>
      <c r="CQ14" s="10">
        <v>11</v>
      </c>
      <c r="CR14" s="10">
        <v>12</v>
      </c>
      <c r="CS14" s="10">
        <v>7</v>
      </c>
      <c r="CT14" s="10">
        <v>3</v>
      </c>
      <c r="CU14" s="10">
        <v>18</v>
      </c>
      <c r="CV14" s="10">
        <v>1</v>
      </c>
      <c r="CW14" s="10">
        <v>1</v>
      </c>
      <c r="CX14" s="10">
        <v>9</v>
      </c>
      <c r="CY14" s="10"/>
      <c r="CZ14" s="10">
        <v>13</v>
      </c>
      <c r="DA14" s="10">
        <v>13</v>
      </c>
      <c r="DB14" s="10">
        <v>1</v>
      </c>
      <c r="DC14" s="10">
        <v>19</v>
      </c>
      <c r="DD14" s="10"/>
      <c r="DE14" s="10">
        <v>2</v>
      </c>
      <c r="DF14" s="10">
        <v>13</v>
      </c>
      <c r="DG14" s="10">
        <v>1</v>
      </c>
      <c r="DH14" s="10"/>
      <c r="DI14" s="10">
        <v>5</v>
      </c>
      <c r="DJ14" s="10">
        <v>1</v>
      </c>
      <c r="DK14" s="10">
        <v>2</v>
      </c>
      <c r="DL14" s="10">
        <v>6</v>
      </c>
      <c r="DM14" s="10"/>
      <c r="DN14" s="10"/>
      <c r="DO14" s="10">
        <v>10</v>
      </c>
      <c r="DP14" s="10">
        <v>9</v>
      </c>
      <c r="DQ14" s="10">
        <v>1</v>
      </c>
      <c r="DR14" s="10"/>
      <c r="DS14" s="10">
        <v>2</v>
      </c>
      <c r="DT14" s="10">
        <v>6</v>
      </c>
      <c r="DU14" s="10">
        <v>8</v>
      </c>
      <c r="DV14" s="10">
        <v>12</v>
      </c>
      <c r="DW14" s="10">
        <v>2</v>
      </c>
      <c r="DX14" s="10"/>
      <c r="DY14" s="10">
        <v>1</v>
      </c>
      <c r="DZ14" s="10">
        <v>1</v>
      </c>
      <c r="EA14" s="10">
        <v>3</v>
      </c>
      <c r="EB14" s="10"/>
      <c r="EC14" s="10">
        <v>5</v>
      </c>
      <c r="ED14" s="10">
        <v>1</v>
      </c>
      <c r="EE14" s="10">
        <v>6</v>
      </c>
      <c r="EF14" s="10"/>
      <c r="EG14" s="10">
        <v>5</v>
      </c>
      <c r="EH14" s="10"/>
      <c r="EI14" s="10">
        <v>3</v>
      </c>
      <c r="EJ14" s="10">
        <v>1</v>
      </c>
      <c r="EK14" s="10">
        <v>6</v>
      </c>
      <c r="EL14" s="10">
        <v>2</v>
      </c>
      <c r="EM14" s="10">
        <v>1</v>
      </c>
      <c r="EN14" s="10"/>
      <c r="EO14" s="10">
        <v>16</v>
      </c>
      <c r="EQ14">
        <f t="shared" si="8"/>
        <v>582</v>
      </c>
    </row>
    <row r="15" spans="1:147" x14ac:dyDescent="0.25">
      <c r="A15" s="12"/>
      <c r="B15" s="14" t="s">
        <v>159</v>
      </c>
      <c r="C15" s="10">
        <v>13</v>
      </c>
      <c r="D15" s="10" t="s">
        <v>145</v>
      </c>
      <c r="E15" s="10" t="s">
        <v>145</v>
      </c>
      <c r="F15" s="10" t="s">
        <v>145</v>
      </c>
      <c r="G15" s="10" t="s">
        <v>145</v>
      </c>
      <c r="H15" s="10" t="s">
        <v>145</v>
      </c>
      <c r="I15" s="10" t="s">
        <v>145</v>
      </c>
      <c r="J15" s="10" t="s">
        <v>145</v>
      </c>
      <c r="K15" s="10" t="s">
        <v>145</v>
      </c>
      <c r="L15" s="10" t="s">
        <v>145</v>
      </c>
      <c r="M15" s="10" t="s">
        <v>145</v>
      </c>
      <c r="N15" s="10" t="s">
        <v>145</v>
      </c>
      <c r="O15" s="10" t="s">
        <v>145</v>
      </c>
      <c r="P15" s="10" t="s">
        <v>145</v>
      </c>
      <c r="Q15" s="10" t="s">
        <v>145</v>
      </c>
      <c r="R15" s="10" t="s">
        <v>145</v>
      </c>
      <c r="S15" s="10" t="s">
        <v>145</v>
      </c>
      <c r="T15" s="10" t="s">
        <v>145</v>
      </c>
      <c r="U15" s="10" t="s">
        <v>145</v>
      </c>
      <c r="V15" s="10" t="s">
        <v>145</v>
      </c>
      <c r="W15" s="10" t="s">
        <v>145</v>
      </c>
      <c r="X15" s="10" t="s">
        <v>145</v>
      </c>
      <c r="Y15" s="10" t="s">
        <v>145</v>
      </c>
      <c r="Z15" s="10" t="s">
        <v>145</v>
      </c>
      <c r="AA15" s="10" t="s">
        <v>145</v>
      </c>
      <c r="AB15" s="10" t="s">
        <v>145</v>
      </c>
      <c r="AC15" s="10" t="s">
        <v>145</v>
      </c>
      <c r="AD15" s="10" t="s">
        <v>145</v>
      </c>
      <c r="AE15" s="10" t="s">
        <v>145</v>
      </c>
      <c r="AF15" s="10" t="s">
        <v>145</v>
      </c>
      <c r="AG15" s="10" t="s">
        <v>145</v>
      </c>
      <c r="AH15" s="10" t="s">
        <v>145</v>
      </c>
      <c r="AI15" s="10" t="s">
        <v>145</v>
      </c>
      <c r="AJ15" s="10" t="s">
        <v>145</v>
      </c>
      <c r="AK15" s="10" t="s">
        <v>145</v>
      </c>
      <c r="AL15" s="10" t="s">
        <v>145</v>
      </c>
      <c r="AM15" s="10" t="s">
        <v>145</v>
      </c>
      <c r="AN15" s="10" t="s">
        <v>145</v>
      </c>
      <c r="AO15" s="10" t="s">
        <v>145</v>
      </c>
      <c r="AP15" s="10" t="s">
        <v>145</v>
      </c>
      <c r="AQ15" s="10" t="s">
        <v>145</v>
      </c>
      <c r="AR15" s="10" t="s">
        <v>145</v>
      </c>
      <c r="AS15" s="10" t="s">
        <v>145</v>
      </c>
      <c r="AT15" s="10" t="s">
        <v>145</v>
      </c>
      <c r="AU15" s="10" t="s">
        <v>145</v>
      </c>
      <c r="AV15" s="10" t="s">
        <v>145</v>
      </c>
      <c r="AW15" s="10" t="s">
        <v>145</v>
      </c>
      <c r="AX15" s="10" t="s">
        <v>145</v>
      </c>
      <c r="AY15" s="10" t="s">
        <v>145</v>
      </c>
      <c r="AZ15" s="10" t="s">
        <v>145</v>
      </c>
      <c r="BA15" s="10" t="s">
        <v>145</v>
      </c>
      <c r="BB15" s="10" t="s">
        <v>145</v>
      </c>
      <c r="BC15" s="10" t="s">
        <v>145</v>
      </c>
      <c r="BD15" s="10" t="s">
        <v>145</v>
      </c>
      <c r="BE15" s="10" t="s">
        <v>145</v>
      </c>
      <c r="BF15" s="10" t="s">
        <v>145</v>
      </c>
      <c r="BG15" s="10" t="s">
        <v>145</v>
      </c>
      <c r="BH15" s="10" t="s">
        <v>145</v>
      </c>
      <c r="BI15" s="10" t="s">
        <v>145</v>
      </c>
      <c r="BJ15" s="10" t="s">
        <v>145</v>
      </c>
      <c r="BK15" s="10" t="s">
        <v>145</v>
      </c>
      <c r="BL15" s="10" t="s">
        <v>145</v>
      </c>
      <c r="BM15" s="10" t="s">
        <v>145</v>
      </c>
      <c r="BN15" s="10" t="s">
        <v>145</v>
      </c>
      <c r="BO15" s="10" t="s">
        <v>145</v>
      </c>
      <c r="BP15" s="10" t="s">
        <v>145</v>
      </c>
      <c r="BQ15" s="10" t="s">
        <v>145</v>
      </c>
      <c r="BR15" s="10" t="s">
        <v>145</v>
      </c>
      <c r="BS15" s="10" t="s">
        <v>145</v>
      </c>
      <c r="BT15" s="10" t="s">
        <v>145</v>
      </c>
      <c r="BU15" s="10" t="s">
        <v>145</v>
      </c>
      <c r="BV15" s="10" t="s">
        <v>145</v>
      </c>
      <c r="BW15" s="10" t="s">
        <v>145</v>
      </c>
      <c r="BX15" s="10" t="s">
        <v>145</v>
      </c>
      <c r="BY15" s="10" t="s">
        <v>145</v>
      </c>
      <c r="BZ15" s="10" t="s">
        <v>145</v>
      </c>
      <c r="CA15" s="10" t="s">
        <v>145</v>
      </c>
      <c r="CB15" s="10" t="s">
        <v>145</v>
      </c>
      <c r="CC15" s="10" t="s">
        <v>145</v>
      </c>
      <c r="CD15" s="10" t="s">
        <v>145</v>
      </c>
      <c r="CE15" s="10" t="s">
        <v>145</v>
      </c>
      <c r="CF15" s="10" t="s">
        <v>145</v>
      </c>
      <c r="CG15" s="10" t="s">
        <v>145</v>
      </c>
      <c r="CH15" s="10" t="s">
        <v>145</v>
      </c>
      <c r="CI15" s="10" t="s">
        <v>145</v>
      </c>
      <c r="CJ15" s="10" t="s">
        <v>145</v>
      </c>
      <c r="CK15" s="10" t="s">
        <v>145</v>
      </c>
      <c r="CL15" s="10" t="s">
        <v>145</v>
      </c>
      <c r="CM15" s="10" t="s">
        <v>145</v>
      </c>
      <c r="CN15" s="10" t="s">
        <v>145</v>
      </c>
      <c r="CO15" s="10" t="s">
        <v>145</v>
      </c>
      <c r="CP15" s="10" t="s">
        <v>145</v>
      </c>
      <c r="CQ15" s="10" t="s">
        <v>145</v>
      </c>
      <c r="CR15" s="10" t="s">
        <v>145</v>
      </c>
      <c r="CS15" s="10" t="s">
        <v>145</v>
      </c>
      <c r="CT15" s="10" t="s">
        <v>145</v>
      </c>
      <c r="CU15" s="10" t="s">
        <v>145</v>
      </c>
      <c r="CV15" s="10" t="s">
        <v>145</v>
      </c>
      <c r="CW15" s="10" t="s">
        <v>145</v>
      </c>
      <c r="CX15" s="10" t="s">
        <v>145</v>
      </c>
      <c r="CY15" s="10" t="s">
        <v>145</v>
      </c>
      <c r="CZ15" s="10" t="s">
        <v>145</v>
      </c>
      <c r="DA15" s="10" t="s">
        <v>145</v>
      </c>
      <c r="DB15" s="10" t="s">
        <v>145</v>
      </c>
      <c r="DC15" s="10" t="s">
        <v>145</v>
      </c>
      <c r="DD15" s="10" t="s">
        <v>145</v>
      </c>
      <c r="DE15" s="10" t="s">
        <v>145</v>
      </c>
      <c r="DF15" s="10" t="s">
        <v>145</v>
      </c>
      <c r="DG15" s="10" t="s">
        <v>145</v>
      </c>
      <c r="DH15" s="10" t="s">
        <v>145</v>
      </c>
      <c r="DI15" s="10" t="s">
        <v>145</v>
      </c>
      <c r="DJ15" s="10" t="s">
        <v>145</v>
      </c>
      <c r="DK15" s="10" t="s">
        <v>145</v>
      </c>
      <c r="DL15" s="10" t="s">
        <v>145</v>
      </c>
      <c r="DM15" s="10" t="s">
        <v>145</v>
      </c>
      <c r="DN15" s="10" t="s">
        <v>145</v>
      </c>
      <c r="DO15" s="10" t="s">
        <v>145</v>
      </c>
      <c r="DP15" s="10" t="s">
        <v>145</v>
      </c>
      <c r="DQ15" s="10" t="s">
        <v>145</v>
      </c>
      <c r="DR15" s="10" t="s">
        <v>145</v>
      </c>
      <c r="DS15" s="10" t="s">
        <v>145</v>
      </c>
      <c r="DT15" s="10" t="s">
        <v>145</v>
      </c>
      <c r="DU15" s="10" t="s">
        <v>145</v>
      </c>
      <c r="DV15" s="10" t="s">
        <v>145</v>
      </c>
      <c r="DW15" s="10" t="s">
        <v>145</v>
      </c>
      <c r="DX15" s="10" t="s">
        <v>145</v>
      </c>
      <c r="DY15" s="10" t="s">
        <v>145</v>
      </c>
      <c r="DZ15" s="10" t="s">
        <v>145</v>
      </c>
      <c r="EA15" s="10" t="s">
        <v>145</v>
      </c>
      <c r="EB15" s="10" t="s">
        <v>145</v>
      </c>
      <c r="EC15" s="10" t="s">
        <v>145</v>
      </c>
      <c r="ED15" s="10" t="s">
        <v>145</v>
      </c>
      <c r="EE15" s="10" t="s">
        <v>145</v>
      </c>
      <c r="EF15" s="10" t="s">
        <v>145</v>
      </c>
      <c r="EG15" s="10" t="s">
        <v>145</v>
      </c>
      <c r="EH15" s="10" t="s">
        <v>145</v>
      </c>
      <c r="EI15" s="10" t="s">
        <v>145</v>
      </c>
      <c r="EJ15" s="10" t="s">
        <v>145</v>
      </c>
      <c r="EK15" s="10" t="s">
        <v>145</v>
      </c>
      <c r="EL15" s="10" t="s">
        <v>145</v>
      </c>
      <c r="EM15" s="10" t="s">
        <v>145</v>
      </c>
      <c r="EN15" s="10" t="s">
        <v>145</v>
      </c>
      <c r="EO15" s="10" t="s">
        <v>145</v>
      </c>
      <c r="EQ15">
        <f t="shared" si="8"/>
        <v>0</v>
      </c>
    </row>
    <row r="16" spans="1:147" x14ac:dyDescent="0.25">
      <c r="A16" s="12"/>
      <c r="B16" s="14" t="s">
        <v>160</v>
      </c>
      <c r="C16" s="10">
        <v>14</v>
      </c>
      <c r="D16" s="10" t="s">
        <v>145</v>
      </c>
      <c r="E16" s="10" t="s">
        <v>145</v>
      </c>
      <c r="F16" s="10" t="s">
        <v>145</v>
      </c>
      <c r="G16" s="10" t="s">
        <v>145</v>
      </c>
      <c r="H16" s="10" t="s">
        <v>145</v>
      </c>
      <c r="I16" s="10" t="s">
        <v>145</v>
      </c>
      <c r="J16" s="10" t="s">
        <v>145</v>
      </c>
      <c r="K16" s="10" t="s">
        <v>145</v>
      </c>
      <c r="L16" s="10" t="s">
        <v>145</v>
      </c>
      <c r="M16" s="10" t="s">
        <v>145</v>
      </c>
      <c r="N16" s="10" t="s">
        <v>145</v>
      </c>
      <c r="O16" s="10" t="s">
        <v>145</v>
      </c>
      <c r="P16" s="10" t="s">
        <v>145</v>
      </c>
      <c r="Q16" s="10" t="s">
        <v>145</v>
      </c>
      <c r="R16" s="10" t="s">
        <v>145</v>
      </c>
      <c r="S16" s="10" t="s">
        <v>145</v>
      </c>
      <c r="T16" s="10" t="s">
        <v>145</v>
      </c>
      <c r="U16" s="10" t="s">
        <v>145</v>
      </c>
      <c r="V16" s="10" t="s">
        <v>145</v>
      </c>
      <c r="W16" s="10" t="s">
        <v>145</v>
      </c>
      <c r="X16" s="10" t="s">
        <v>145</v>
      </c>
      <c r="Y16" s="10" t="s">
        <v>145</v>
      </c>
      <c r="Z16" s="10" t="s">
        <v>145</v>
      </c>
      <c r="AA16" s="10" t="s">
        <v>145</v>
      </c>
      <c r="AB16" s="10" t="s">
        <v>145</v>
      </c>
      <c r="AC16" s="10" t="s">
        <v>145</v>
      </c>
      <c r="AD16" s="10" t="s">
        <v>145</v>
      </c>
      <c r="AE16" s="10" t="s">
        <v>145</v>
      </c>
      <c r="AF16" s="10" t="s">
        <v>145</v>
      </c>
      <c r="AG16" s="10" t="s">
        <v>145</v>
      </c>
      <c r="AH16" s="10" t="s">
        <v>145</v>
      </c>
      <c r="AI16" s="10" t="s">
        <v>145</v>
      </c>
      <c r="AJ16" s="10" t="s">
        <v>145</v>
      </c>
      <c r="AK16" s="10" t="s">
        <v>145</v>
      </c>
      <c r="AL16" s="10" t="s">
        <v>145</v>
      </c>
      <c r="AM16" s="10" t="s">
        <v>145</v>
      </c>
      <c r="AN16" s="10" t="s">
        <v>145</v>
      </c>
      <c r="AO16" s="10" t="s">
        <v>145</v>
      </c>
      <c r="AP16" s="10" t="s">
        <v>145</v>
      </c>
      <c r="AQ16" s="10" t="s">
        <v>145</v>
      </c>
      <c r="AR16" s="10" t="s">
        <v>145</v>
      </c>
      <c r="AS16" s="10" t="s">
        <v>145</v>
      </c>
      <c r="AT16" s="10" t="s">
        <v>145</v>
      </c>
      <c r="AU16" s="10" t="s">
        <v>145</v>
      </c>
      <c r="AV16" s="10" t="s">
        <v>145</v>
      </c>
      <c r="AW16" s="10" t="s">
        <v>145</v>
      </c>
      <c r="AX16" s="10" t="s">
        <v>145</v>
      </c>
      <c r="AY16" s="10" t="s">
        <v>145</v>
      </c>
      <c r="AZ16" s="10" t="s">
        <v>145</v>
      </c>
      <c r="BA16" s="10" t="s">
        <v>145</v>
      </c>
      <c r="BB16" s="10" t="s">
        <v>145</v>
      </c>
      <c r="BC16" s="10" t="s">
        <v>145</v>
      </c>
      <c r="BD16" s="10" t="s">
        <v>145</v>
      </c>
      <c r="BE16" s="10" t="s">
        <v>145</v>
      </c>
      <c r="BF16" s="10" t="s">
        <v>145</v>
      </c>
      <c r="BG16" s="10" t="s">
        <v>145</v>
      </c>
      <c r="BH16" s="10" t="s">
        <v>145</v>
      </c>
      <c r="BI16" s="10" t="s">
        <v>145</v>
      </c>
      <c r="BJ16" s="10" t="s">
        <v>145</v>
      </c>
      <c r="BK16" s="10" t="s">
        <v>145</v>
      </c>
      <c r="BL16" s="10" t="s">
        <v>145</v>
      </c>
      <c r="BM16" s="10" t="s">
        <v>145</v>
      </c>
      <c r="BN16" s="10" t="s">
        <v>145</v>
      </c>
      <c r="BO16" s="10" t="s">
        <v>145</v>
      </c>
      <c r="BP16" s="10" t="s">
        <v>145</v>
      </c>
      <c r="BQ16" s="10" t="s">
        <v>145</v>
      </c>
      <c r="BR16" s="10" t="s">
        <v>145</v>
      </c>
      <c r="BS16" s="10" t="s">
        <v>145</v>
      </c>
      <c r="BT16" s="10" t="s">
        <v>145</v>
      </c>
      <c r="BU16" s="10" t="s">
        <v>145</v>
      </c>
      <c r="BV16" s="10" t="s">
        <v>145</v>
      </c>
      <c r="BW16" s="10" t="s">
        <v>145</v>
      </c>
      <c r="BX16" s="10" t="s">
        <v>145</v>
      </c>
      <c r="BY16" s="10" t="s">
        <v>145</v>
      </c>
      <c r="BZ16" s="10" t="s">
        <v>145</v>
      </c>
      <c r="CA16" s="10" t="s">
        <v>145</v>
      </c>
      <c r="CB16" s="10" t="s">
        <v>145</v>
      </c>
      <c r="CC16" s="10" t="s">
        <v>145</v>
      </c>
      <c r="CD16" s="10" t="s">
        <v>145</v>
      </c>
      <c r="CE16" s="10" t="s">
        <v>145</v>
      </c>
      <c r="CF16" s="10" t="s">
        <v>145</v>
      </c>
      <c r="CG16" s="10" t="s">
        <v>145</v>
      </c>
      <c r="CH16" s="10" t="s">
        <v>145</v>
      </c>
      <c r="CI16" s="10" t="s">
        <v>145</v>
      </c>
      <c r="CJ16" s="10" t="s">
        <v>145</v>
      </c>
      <c r="CK16" s="10" t="s">
        <v>145</v>
      </c>
      <c r="CL16" s="10" t="s">
        <v>145</v>
      </c>
      <c r="CM16" s="10" t="s">
        <v>145</v>
      </c>
      <c r="CN16" s="10" t="s">
        <v>145</v>
      </c>
      <c r="CO16" s="10" t="s">
        <v>145</v>
      </c>
      <c r="CP16" s="10" t="s">
        <v>145</v>
      </c>
      <c r="CQ16" s="10" t="s">
        <v>145</v>
      </c>
      <c r="CR16" s="10" t="s">
        <v>145</v>
      </c>
      <c r="CS16" s="10" t="s">
        <v>145</v>
      </c>
      <c r="CT16" s="10" t="s">
        <v>145</v>
      </c>
      <c r="CU16" s="10" t="s">
        <v>145</v>
      </c>
      <c r="CV16" s="10" t="s">
        <v>145</v>
      </c>
      <c r="CW16" s="10" t="s">
        <v>145</v>
      </c>
      <c r="CX16" s="10" t="s">
        <v>145</v>
      </c>
      <c r="CY16" s="10" t="s">
        <v>145</v>
      </c>
      <c r="CZ16" s="10" t="s">
        <v>145</v>
      </c>
      <c r="DA16" s="10" t="s">
        <v>145</v>
      </c>
      <c r="DB16" s="10" t="s">
        <v>145</v>
      </c>
      <c r="DC16" s="10" t="s">
        <v>145</v>
      </c>
      <c r="DD16" s="10" t="s">
        <v>145</v>
      </c>
      <c r="DE16" s="10" t="s">
        <v>145</v>
      </c>
      <c r="DF16" s="10" t="s">
        <v>145</v>
      </c>
      <c r="DG16" s="10" t="s">
        <v>145</v>
      </c>
      <c r="DH16" s="10" t="s">
        <v>145</v>
      </c>
      <c r="DI16" s="10" t="s">
        <v>145</v>
      </c>
      <c r="DJ16" s="10" t="s">
        <v>145</v>
      </c>
      <c r="DK16" s="10" t="s">
        <v>145</v>
      </c>
      <c r="DL16" s="10" t="s">
        <v>145</v>
      </c>
      <c r="DM16" s="10" t="s">
        <v>145</v>
      </c>
      <c r="DN16" s="10" t="s">
        <v>145</v>
      </c>
      <c r="DO16" s="10" t="s">
        <v>145</v>
      </c>
      <c r="DP16" s="10" t="s">
        <v>145</v>
      </c>
      <c r="DQ16" s="10" t="s">
        <v>145</v>
      </c>
      <c r="DR16" s="10" t="s">
        <v>145</v>
      </c>
      <c r="DS16" s="10" t="s">
        <v>145</v>
      </c>
      <c r="DT16" s="10" t="s">
        <v>145</v>
      </c>
      <c r="DU16" s="10" t="s">
        <v>145</v>
      </c>
      <c r="DV16" s="10" t="s">
        <v>145</v>
      </c>
      <c r="DW16" s="10" t="s">
        <v>145</v>
      </c>
      <c r="DX16" s="10" t="s">
        <v>145</v>
      </c>
      <c r="DY16" s="10" t="s">
        <v>145</v>
      </c>
      <c r="DZ16" s="10" t="s">
        <v>145</v>
      </c>
      <c r="EA16" s="10" t="s">
        <v>145</v>
      </c>
      <c r="EB16" s="10" t="s">
        <v>145</v>
      </c>
      <c r="EC16" s="10" t="s">
        <v>145</v>
      </c>
      <c r="ED16" s="10" t="s">
        <v>145</v>
      </c>
      <c r="EE16" s="10" t="s">
        <v>145</v>
      </c>
      <c r="EF16" s="10" t="s">
        <v>145</v>
      </c>
      <c r="EG16" s="10" t="s">
        <v>145</v>
      </c>
      <c r="EH16" s="10" t="s">
        <v>145</v>
      </c>
      <c r="EI16" s="10" t="s">
        <v>145</v>
      </c>
      <c r="EJ16" s="10" t="s">
        <v>145</v>
      </c>
      <c r="EK16" s="10" t="s">
        <v>145</v>
      </c>
      <c r="EL16" s="10" t="s">
        <v>145</v>
      </c>
      <c r="EM16" s="10" t="s">
        <v>145</v>
      </c>
      <c r="EN16" s="10" t="s">
        <v>145</v>
      </c>
      <c r="EO16" s="10" t="s">
        <v>145</v>
      </c>
      <c r="EQ16">
        <f t="shared" si="8"/>
        <v>0</v>
      </c>
    </row>
    <row r="17" spans="1:147" x14ac:dyDescent="0.25">
      <c r="A17" s="12"/>
      <c r="B17" s="14" t="s">
        <v>156</v>
      </c>
      <c r="C17" s="10">
        <v>15</v>
      </c>
      <c r="D17" s="10">
        <v>1</v>
      </c>
      <c r="E17" s="10" t="s">
        <v>145</v>
      </c>
      <c r="F17" s="10">
        <f>F14</f>
        <v>0</v>
      </c>
      <c r="G17" s="10">
        <f t="shared" ref="G17:BR17" si="12">G14</f>
        <v>0</v>
      </c>
      <c r="H17" s="10">
        <f t="shared" si="12"/>
        <v>3</v>
      </c>
      <c r="I17" s="10">
        <f t="shared" si="12"/>
        <v>2</v>
      </c>
      <c r="J17" s="10">
        <f t="shared" si="12"/>
        <v>1</v>
      </c>
      <c r="K17" s="10">
        <f t="shared" si="12"/>
        <v>2</v>
      </c>
      <c r="L17" s="10">
        <f t="shared" si="12"/>
        <v>0</v>
      </c>
      <c r="M17" s="10">
        <f t="shared" si="12"/>
        <v>0</v>
      </c>
      <c r="N17" s="10">
        <f t="shared" si="12"/>
        <v>29</v>
      </c>
      <c r="O17" s="10">
        <f t="shared" si="12"/>
        <v>7</v>
      </c>
      <c r="P17" s="10">
        <f t="shared" si="12"/>
        <v>1</v>
      </c>
      <c r="Q17" s="10">
        <f t="shared" si="12"/>
        <v>0</v>
      </c>
      <c r="R17" s="10">
        <f t="shared" si="12"/>
        <v>21</v>
      </c>
      <c r="S17" s="10">
        <f t="shared" si="12"/>
        <v>0</v>
      </c>
      <c r="T17" s="10">
        <f t="shared" si="12"/>
        <v>3</v>
      </c>
      <c r="U17" s="10">
        <f t="shared" si="12"/>
        <v>1</v>
      </c>
      <c r="V17" s="10">
        <f t="shared" si="12"/>
        <v>1</v>
      </c>
      <c r="W17" s="10">
        <f t="shared" si="12"/>
        <v>0</v>
      </c>
      <c r="X17" s="10">
        <f t="shared" si="12"/>
        <v>1</v>
      </c>
      <c r="Y17" s="10">
        <f t="shared" si="12"/>
        <v>0</v>
      </c>
      <c r="Z17" s="10">
        <f t="shared" si="12"/>
        <v>5</v>
      </c>
      <c r="AA17" s="10">
        <f t="shared" si="12"/>
        <v>6</v>
      </c>
      <c r="AB17" s="10">
        <f t="shared" si="12"/>
        <v>0</v>
      </c>
      <c r="AC17" s="10">
        <f t="shared" si="12"/>
        <v>0</v>
      </c>
      <c r="AD17" s="10">
        <f t="shared" si="12"/>
        <v>1</v>
      </c>
      <c r="AE17" s="10">
        <f t="shared" si="12"/>
        <v>0</v>
      </c>
      <c r="AF17" s="10">
        <f t="shared" si="12"/>
        <v>4</v>
      </c>
      <c r="AG17" s="10">
        <f t="shared" si="12"/>
        <v>0</v>
      </c>
      <c r="AH17" s="10">
        <f t="shared" si="12"/>
        <v>1</v>
      </c>
      <c r="AI17" s="10">
        <f t="shared" si="12"/>
        <v>2</v>
      </c>
      <c r="AJ17" s="10">
        <f t="shared" si="12"/>
        <v>0</v>
      </c>
      <c r="AK17" s="10">
        <f t="shared" si="12"/>
        <v>0</v>
      </c>
      <c r="AL17" s="10">
        <f t="shared" si="12"/>
        <v>0</v>
      </c>
      <c r="AM17" s="10">
        <f t="shared" si="12"/>
        <v>9</v>
      </c>
      <c r="AN17" s="10">
        <f t="shared" si="12"/>
        <v>0</v>
      </c>
      <c r="AO17" s="10">
        <f t="shared" si="12"/>
        <v>2</v>
      </c>
      <c r="AP17" s="10">
        <f t="shared" si="12"/>
        <v>0</v>
      </c>
      <c r="AQ17" s="10">
        <f t="shared" si="12"/>
        <v>1</v>
      </c>
      <c r="AR17" s="10">
        <f t="shared" si="12"/>
        <v>6</v>
      </c>
      <c r="AS17" s="10">
        <f t="shared" si="12"/>
        <v>2</v>
      </c>
      <c r="AT17" s="10">
        <f t="shared" si="12"/>
        <v>0</v>
      </c>
      <c r="AU17" s="10">
        <f t="shared" si="12"/>
        <v>0</v>
      </c>
      <c r="AV17" s="10">
        <f t="shared" si="12"/>
        <v>8</v>
      </c>
      <c r="AW17" s="10">
        <f t="shared" si="12"/>
        <v>0</v>
      </c>
      <c r="AX17" s="10">
        <f t="shared" si="12"/>
        <v>1</v>
      </c>
      <c r="AY17" s="10">
        <f t="shared" si="12"/>
        <v>3</v>
      </c>
      <c r="AZ17" s="10">
        <f t="shared" si="12"/>
        <v>0</v>
      </c>
      <c r="BA17" s="10">
        <f t="shared" si="12"/>
        <v>8</v>
      </c>
      <c r="BB17" s="10">
        <f t="shared" si="12"/>
        <v>3</v>
      </c>
      <c r="BC17" s="10">
        <f t="shared" si="12"/>
        <v>1</v>
      </c>
      <c r="BD17" s="10">
        <f t="shared" si="12"/>
        <v>3</v>
      </c>
      <c r="BE17" s="10">
        <f t="shared" si="12"/>
        <v>2</v>
      </c>
      <c r="BF17" s="10">
        <f t="shared" si="12"/>
        <v>12</v>
      </c>
      <c r="BG17" s="10">
        <f t="shared" si="12"/>
        <v>0</v>
      </c>
      <c r="BH17" s="10">
        <f t="shared" si="12"/>
        <v>3</v>
      </c>
      <c r="BI17" s="10">
        <f t="shared" si="12"/>
        <v>0</v>
      </c>
      <c r="BJ17" s="10">
        <f t="shared" si="12"/>
        <v>4</v>
      </c>
      <c r="BK17" s="10">
        <f t="shared" si="12"/>
        <v>3</v>
      </c>
      <c r="BL17" s="10">
        <f t="shared" si="12"/>
        <v>11</v>
      </c>
      <c r="BM17" s="10">
        <f t="shared" si="12"/>
        <v>13</v>
      </c>
      <c r="BN17" s="10">
        <f t="shared" si="12"/>
        <v>2</v>
      </c>
      <c r="BO17" s="10">
        <f t="shared" si="12"/>
        <v>4</v>
      </c>
      <c r="BP17" s="10">
        <f t="shared" si="12"/>
        <v>3</v>
      </c>
      <c r="BQ17" s="10">
        <f t="shared" si="12"/>
        <v>9</v>
      </c>
      <c r="BR17" s="10">
        <f t="shared" si="12"/>
        <v>2</v>
      </c>
      <c r="BS17" s="10">
        <f t="shared" ref="BS17:ED17" si="13">BS14</f>
        <v>4</v>
      </c>
      <c r="BT17" s="10">
        <f t="shared" si="13"/>
        <v>1</v>
      </c>
      <c r="BU17" s="10">
        <f t="shared" si="13"/>
        <v>4</v>
      </c>
      <c r="BV17" s="10">
        <f t="shared" si="13"/>
        <v>7</v>
      </c>
      <c r="BW17" s="10">
        <f t="shared" si="13"/>
        <v>3</v>
      </c>
      <c r="BX17" s="10">
        <f t="shared" si="13"/>
        <v>7</v>
      </c>
      <c r="BY17" s="10">
        <f t="shared" si="13"/>
        <v>0</v>
      </c>
      <c r="BZ17" s="10">
        <f t="shared" si="13"/>
        <v>5</v>
      </c>
      <c r="CA17" s="10">
        <f t="shared" si="13"/>
        <v>2</v>
      </c>
      <c r="CB17" s="10">
        <f t="shared" si="13"/>
        <v>1</v>
      </c>
      <c r="CC17" s="10">
        <f t="shared" si="13"/>
        <v>3</v>
      </c>
      <c r="CD17" s="10">
        <f t="shared" si="13"/>
        <v>1</v>
      </c>
      <c r="CE17" s="10">
        <f t="shared" si="13"/>
        <v>0</v>
      </c>
      <c r="CF17" s="10">
        <f t="shared" si="13"/>
        <v>13</v>
      </c>
      <c r="CG17" s="10">
        <f t="shared" si="13"/>
        <v>4</v>
      </c>
      <c r="CH17" s="10">
        <f t="shared" si="13"/>
        <v>0</v>
      </c>
      <c r="CI17" s="10">
        <f t="shared" si="13"/>
        <v>13</v>
      </c>
      <c r="CJ17" s="10">
        <f t="shared" si="13"/>
        <v>3</v>
      </c>
      <c r="CK17" s="10">
        <f t="shared" si="13"/>
        <v>8</v>
      </c>
      <c r="CL17" s="10">
        <f t="shared" si="13"/>
        <v>14</v>
      </c>
      <c r="CM17" s="10">
        <f t="shared" si="13"/>
        <v>8</v>
      </c>
      <c r="CN17" s="10">
        <f t="shared" si="13"/>
        <v>17</v>
      </c>
      <c r="CO17" s="10">
        <f t="shared" si="13"/>
        <v>14</v>
      </c>
      <c r="CP17" s="10">
        <f t="shared" si="13"/>
        <v>4</v>
      </c>
      <c r="CQ17" s="10">
        <f t="shared" si="13"/>
        <v>11</v>
      </c>
      <c r="CR17" s="10">
        <f t="shared" si="13"/>
        <v>12</v>
      </c>
      <c r="CS17" s="10">
        <f t="shared" si="13"/>
        <v>7</v>
      </c>
      <c r="CT17" s="10">
        <f t="shared" si="13"/>
        <v>3</v>
      </c>
      <c r="CU17" s="10">
        <f t="shared" si="13"/>
        <v>18</v>
      </c>
      <c r="CV17" s="10">
        <f t="shared" si="13"/>
        <v>1</v>
      </c>
      <c r="CW17" s="10">
        <f t="shared" si="13"/>
        <v>1</v>
      </c>
      <c r="CX17" s="10">
        <f t="shared" si="13"/>
        <v>9</v>
      </c>
      <c r="CY17" s="10">
        <f t="shared" si="13"/>
        <v>0</v>
      </c>
      <c r="CZ17" s="10">
        <f t="shared" si="13"/>
        <v>13</v>
      </c>
      <c r="DA17" s="10">
        <f t="shared" si="13"/>
        <v>13</v>
      </c>
      <c r="DB17" s="10">
        <f t="shared" si="13"/>
        <v>1</v>
      </c>
      <c r="DC17" s="10">
        <f t="shared" si="13"/>
        <v>19</v>
      </c>
      <c r="DD17" s="10">
        <f t="shared" si="13"/>
        <v>0</v>
      </c>
      <c r="DE17" s="10">
        <f t="shared" si="13"/>
        <v>2</v>
      </c>
      <c r="DF17" s="10">
        <f t="shared" si="13"/>
        <v>13</v>
      </c>
      <c r="DG17" s="10">
        <f t="shared" si="13"/>
        <v>1</v>
      </c>
      <c r="DH17" s="10">
        <f t="shared" si="13"/>
        <v>0</v>
      </c>
      <c r="DI17" s="10">
        <f t="shared" si="13"/>
        <v>5</v>
      </c>
      <c r="DJ17" s="10">
        <f t="shared" si="13"/>
        <v>1</v>
      </c>
      <c r="DK17" s="10">
        <f t="shared" si="13"/>
        <v>2</v>
      </c>
      <c r="DL17" s="10">
        <f t="shared" si="13"/>
        <v>6</v>
      </c>
      <c r="DM17" s="10">
        <f t="shared" si="13"/>
        <v>0</v>
      </c>
      <c r="DN17" s="10">
        <f t="shared" si="13"/>
        <v>0</v>
      </c>
      <c r="DO17" s="10">
        <f t="shared" si="13"/>
        <v>10</v>
      </c>
      <c r="DP17" s="10">
        <f t="shared" si="13"/>
        <v>9</v>
      </c>
      <c r="DQ17" s="10">
        <f t="shared" si="13"/>
        <v>1</v>
      </c>
      <c r="DR17" s="10">
        <f t="shared" si="13"/>
        <v>0</v>
      </c>
      <c r="DS17" s="10">
        <f t="shared" si="13"/>
        <v>2</v>
      </c>
      <c r="DT17" s="10">
        <f t="shared" si="13"/>
        <v>6</v>
      </c>
      <c r="DU17" s="10">
        <f t="shared" si="13"/>
        <v>8</v>
      </c>
      <c r="DV17" s="10">
        <f t="shared" si="13"/>
        <v>12</v>
      </c>
      <c r="DW17" s="10">
        <f t="shared" si="13"/>
        <v>2</v>
      </c>
      <c r="DX17" s="10">
        <f t="shared" si="13"/>
        <v>0</v>
      </c>
      <c r="DY17" s="10">
        <f t="shared" si="13"/>
        <v>1</v>
      </c>
      <c r="DZ17" s="10">
        <f t="shared" si="13"/>
        <v>1</v>
      </c>
      <c r="EA17" s="10">
        <f t="shared" si="13"/>
        <v>3</v>
      </c>
      <c r="EB17" s="10">
        <f t="shared" si="13"/>
        <v>0</v>
      </c>
      <c r="EC17" s="10">
        <f t="shared" si="13"/>
        <v>5</v>
      </c>
      <c r="ED17" s="10">
        <f t="shared" si="13"/>
        <v>1</v>
      </c>
      <c r="EE17" s="10">
        <f t="shared" ref="EE17:EO17" si="14">EE14</f>
        <v>6</v>
      </c>
      <c r="EF17" s="10">
        <f t="shared" si="14"/>
        <v>0</v>
      </c>
      <c r="EG17" s="10">
        <f t="shared" si="14"/>
        <v>5</v>
      </c>
      <c r="EH17" s="10">
        <f t="shared" si="14"/>
        <v>0</v>
      </c>
      <c r="EI17" s="10">
        <f t="shared" si="14"/>
        <v>3</v>
      </c>
      <c r="EJ17" s="10">
        <f t="shared" si="14"/>
        <v>1</v>
      </c>
      <c r="EK17" s="10">
        <f t="shared" si="14"/>
        <v>6</v>
      </c>
      <c r="EL17" s="10">
        <f t="shared" si="14"/>
        <v>2</v>
      </c>
      <c r="EM17" s="10">
        <f t="shared" si="14"/>
        <v>1</v>
      </c>
      <c r="EN17" s="10">
        <f t="shared" si="14"/>
        <v>0</v>
      </c>
      <c r="EO17" s="10">
        <f t="shared" si="14"/>
        <v>16</v>
      </c>
      <c r="EQ17">
        <f t="shared" si="8"/>
        <v>582</v>
      </c>
    </row>
    <row r="18" spans="1:147" x14ac:dyDescent="0.25">
      <c r="A18" s="12" t="s">
        <v>161</v>
      </c>
      <c r="B18" s="14" t="s">
        <v>162</v>
      </c>
      <c r="C18" s="10">
        <v>16</v>
      </c>
      <c r="D18" s="10" t="s">
        <v>145</v>
      </c>
      <c r="E18" s="10" t="s">
        <v>145</v>
      </c>
      <c r="F18" s="10" t="s">
        <v>145</v>
      </c>
      <c r="G18" s="10" t="s">
        <v>145</v>
      </c>
      <c r="H18" s="10" t="s">
        <v>145</v>
      </c>
      <c r="I18" s="10" t="s">
        <v>145</v>
      </c>
      <c r="J18" s="10" t="s">
        <v>145</v>
      </c>
      <c r="K18" s="10" t="s">
        <v>145</v>
      </c>
      <c r="L18" s="10" t="s">
        <v>145</v>
      </c>
      <c r="M18" s="10" t="s">
        <v>145</v>
      </c>
      <c r="N18" s="10" t="s">
        <v>145</v>
      </c>
      <c r="O18" s="10" t="s">
        <v>145</v>
      </c>
      <c r="P18" s="10" t="s">
        <v>145</v>
      </c>
      <c r="Q18" s="10" t="s">
        <v>145</v>
      </c>
      <c r="R18" s="10" t="s">
        <v>145</v>
      </c>
      <c r="S18" s="10" t="s">
        <v>145</v>
      </c>
      <c r="T18" s="10" t="s">
        <v>145</v>
      </c>
      <c r="U18" s="10" t="s">
        <v>145</v>
      </c>
      <c r="V18" s="10" t="s">
        <v>145</v>
      </c>
      <c r="W18" s="10" t="s">
        <v>145</v>
      </c>
      <c r="X18" s="10" t="s">
        <v>145</v>
      </c>
      <c r="Y18" s="10" t="s">
        <v>145</v>
      </c>
      <c r="Z18" s="10" t="s">
        <v>145</v>
      </c>
      <c r="AA18" s="10" t="s">
        <v>145</v>
      </c>
      <c r="AB18" s="10" t="s">
        <v>145</v>
      </c>
      <c r="AC18" s="10" t="s">
        <v>145</v>
      </c>
      <c r="AD18" s="10" t="s">
        <v>145</v>
      </c>
      <c r="AE18" s="10" t="s">
        <v>145</v>
      </c>
      <c r="AF18" s="10" t="s">
        <v>145</v>
      </c>
      <c r="AG18" s="10" t="s">
        <v>145</v>
      </c>
      <c r="AH18" s="10" t="s">
        <v>145</v>
      </c>
      <c r="AI18" s="10" t="s">
        <v>145</v>
      </c>
      <c r="AJ18" s="10" t="s">
        <v>145</v>
      </c>
      <c r="AK18" s="10" t="s">
        <v>145</v>
      </c>
      <c r="AL18" s="10" t="s">
        <v>145</v>
      </c>
      <c r="AM18" s="10" t="s">
        <v>145</v>
      </c>
      <c r="AN18" s="10" t="s">
        <v>145</v>
      </c>
      <c r="AO18" s="10" t="s">
        <v>145</v>
      </c>
      <c r="AP18" s="10" t="s">
        <v>145</v>
      </c>
      <c r="AQ18" s="10" t="s">
        <v>145</v>
      </c>
      <c r="AR18" s="10" t="s">
        <v>145</v>
      </c>
      <c r="AS18" s="10" t="s">
        <v>145</v>
      </c>
      <c r="AT18" s="10" t="s">
        <v>145</v>
      </c>
      <c r="AU18" s="10" t="s">
        <v>145</v>
      </c>
      <c r="AV18" s="10" t="s">
        <v>145</v>
      </c>
      <c r="AW18" s="10" t="s">
        <v>145</v>
      </c>
      <c r="AX18" s="10" t="s">
        <v>145</v>
      </c>
      <c r="AY18" s="10" t="s">
        <v>145</v>
      </c>
      <c r="AZ18" s="10" t="s">
        <v>145</v>
      </c>
      <c r="BA18" s="10" t="s">
        <v>145</v>
      </c>
      <c r="BB18" s="10" t="s">
        <v>145</v>
      </c>
      <c r="BC18" s="10" t="s">
        <v>145</v>
      </c>
      <c r="BD18" s="10" t="s">
        <v>145</v>
      </c>
      <c r="BE18" s="10" t="s">
        <v>145</v>
      </c>
      <c r="BF18" s="10" t="s">
        <v>145</v>
      </c>
      <c r="BG18" s="10" t="s">
        <v>145</v>
      </c>
      <c r="BH18" s="10" t="s">
        <v>145</v>
      </c>
      <c r="BI18" s="10" t="s">
        <v>145</v>
      </c>
      <c r="BJ18" s="10" t="s">
        <v>145</v>
      </c>
      <c r="BK18" s="10" t="s">
        <v>145</v>
      </c>
      <c r="BL18" s="10" t="s">
        <v>145</v>
      </c>
      <c r="BM18" s="10" t="s">
        <v>145</v>
      </c>
      <c r="BN18" s="10" t="s">
        <v>145</v>
      </c>
      <c r="BO18" s="10" t="s">
        <v>145</v>
      </c>
      <c r="BP18" s="10" t="s">
        <v>145</v>
      </c>
      <c r="BQ18" s="10" t="s">
        <v>145</v>
      </c>
      <c r="BR18" s="10" t="s">
        <v>145</v>
      </c>
      <c r="BS18" s="10" t="s">
        <v>145</v>
      </c>
      <c r="BT18" s="10" t="s">
        <v>145</v>
      </c>
      <c r="BU18" s="10" t="s">
        <v>145</v>
      </c>
      <c r="BV18" s="10" t="s">
        <v>145</v>
      </c>
      <c r="BW18" s="10" t="s">
        <v>145</v>
      </c>
      <c r="BX18" s="10" t="s">
        <v>145</v>
      </c>
      <c r="BY18" s="10" t="s">
        <v>145</v>
      </c>
      <c r="BZ18" s="10" t="s">
        <v>145</v>
      </c>
      <c r="CA18" s="10" t="s">
        <v>145</v>
      </c>
      <c r="CB18" s="10" t="s">
        <v>145</v>
      </c>
      <c r="CC18" s="10" t="s">
        <v>145</v>
      </c>
      <c r="CD18" s="10" t="s">
        <v>145</v>
      </c>
      <c r="CE18" s="10" t="s">
        <v>145</v>
      </c>
      <c r="CF18" s="10" t="s">
        <v>145</v>
      </c>
      <c r="CG18" s="10" t="s">
        <v>145</v>
      </c>
      <c r="CH18" s="10" t="s">
        <v>145</v>
      </c>
      <c r="CI18" s="10" t="s">
        <v>145</v>
      </c>
      <c r="CJ18" s="10" t="s">
        <v>145</v>
      </c>
      <c r="CK18" s="10" t="s">
        <v>145</v>
      </c>
      <c r="CL18" s="10" t="s">
        <v>145</v>
      </c>
      <c r="CM18" s="10" t="s">
        <v>145</v>
      </c>
      <c r="CN18" s="10" t="s">
        <v>145</v>
      </c>
      <c r="CO18" s="10" t="s">
        <v>145</v>
      </c>
      <c r="CP18" s="10" t="s">
        <v>145</v>
      </c>
      <c r="CQ18" s="10" t="s">
        <v>145</v>
      </c>
      <c r="CR18" s="10" t="s">
        <v>145</v>
      </c>
      <c r="CS18" s="10" t="s">
        <v>145</v>
      </c>
      <c r="CT18" s="10" t="s">
        <v>145</v>
      </c>
      <c r="CU18" s="10" t="s">
        <v>145</v>
      </c>
      <c r="CV18" s="10" t="s">
        <v>145</v>
      </c>
      <c r="CW18" s="10" t="s">
        <v>145</v>
      </c>
      <c r="CX18" s="10" t="s">
        <v>145</v>
      </c>
      <c r="CY18" s="10" t="s">
        <v>145</v>
      </c>
      <c r="CZ18" s="10" t="s">
        <v>145</v>
      </c>
      <c r="DA18" s="10" t="s">
        <v>145</v>
      </c>
      <c r="DB18" s="10" t="s">
        <v>145</v>
      </c>
      <c r="DC18" s="10" t="s">
        <v>145</v>
      </c>
      <c r="DD18" s="10" t="s">
        <v>145</v>
      </c>
      <c r="DE18" s="10" t="s">
        <v>145</v>
      </c>
      <c r="DF18" s="10" t="s">
        <v>145</v>
      </c>
      <c r="DG18" s="10" t="s">
        <v>145</v>
      </c>
      <c r="DH18" s="10" t="s">
        <v>145</v>
      </c>
      <c r="DI18" s="10" t="s">
        <v>145</v>
      </c>
      <c r="DJ18" s="10" t="s">
        <v>145</v>
      </c>
      <c r="DK18" s="10" t="s">
        <v>145</v>
      </c>
      <c r="DL18" s="10" t="s">
        <v>145</v>
      </c>
      <c r="DM18" s="10" t="s">
        <v>145</v>
      </c>
      <c r="DN18" s="10" t="s">
        <v>145</v>
      </c>
      <c r="DO18" s="10" t="s">
        <v>145</v>
      </c>
      <c r="DP18" s="10" t="s">
        <v>145</v>
      </c>
      <c r="DQ18" s="10" t="s">
        <v>145</v>
      </c>
      <c r="DR18" s="10" t="s">
        <v>145</v>
      </c>
      <c r="DS18" s="10" t="s">
        <v>145</v>
      </c>
      <c r="DT18" s="10" t="s">
        <v>145</v>
      </c>
      <c r="DU18" s="10" t="s">
        <v>145</v>
      </c>
      <c r="DV18" s="10" t="s">
        <v>145</v>
      </c>
      <c r="DW18" s="10" t="s">
        <v>145</v>
      </c>
      <c r="DX18" s="10" t="s">
        <v>145</v>
      </c>
      <c r="DY18" s="10" t="s">
        <v>145</v>
      </c>
      <c r="DZ18" s="10" t="s">
        <v>145</v>
      </c>
      <c r="EA18" s="10" t="s">
        <v>145</v>
      </c>
      <c r="EB18" s="10" t="s">
        <v>145</v>
      </c>
      <c r="EC18" s="10" t="s">
        <v>145</v>
      </c>
      <c r="ED18" s="10" t="s">
        <v>145</v>
      </c>
      <c r="EE18" s="10" t="s">
        <v>145</v>
      </c>
      <c r="EF18" s="10" t="s">
        <v>145</v>
      </c>
      <c r="EG18" s="10" t="s">
        <v>145</v>
      </c>
      <c r="EH18" s="10" t="s">
        <v>145</v>
      </c>
      <c r="EI18" s="10" t="s">
        <v>145</v>
      </c>
      <c r="EJ18" s="10" t="s">
        <v>145</v>
      </c>
      <c r="EK18" s="10" t="s">
        <v>145</v>
      </c>
      <c r="EL18" s="10" t="s">
        <v>145</v>
      </c>
      <c r="EM18" s="10" t="s">
        <v>145</v>
      </c>
      <c r="EN18" s="10" t="s">
        <v>145</v>
      </c>
      <c r="EO18" s="10" t="s">
        <v>145</v>
      </c>
      <c r="EQ18">
        <f t="shared" si="8"/>
        <v>0</v>
      </c>
    </row>
    <row r="19" spans="1:147" x14ac:dyDescent="0.25">
      <c r="A19" s="12"/>
      <c r="B19" s="14" t="s">
        <v>163</v>
      </c>
      <c r="C19" s="10">
        <v>17</v>
      </c>
      <c r="D19" s="10" t="s">
        <v>145</v>
      </c>
      <c r="E19" s="10" t="s">
        <v>145</v>
      </c>
      <c r="F19" s="10" t="s">
        <v>145</v>
      </c>
      <c r="G19" s="10" t="s">
        <v>145</v>
      </c>
      <c r="H19" s="10" t="s">
        <v>145</v>
      </c>
      <c r="I19" s="10" t="s">
        <v>145</v>
      </c>
      <c r="J19" s="10" t="s">
        <v>145</v>
      </c>
      <c r="K19" s="10" t="s">
        <v>145</v>
      </c>
      <c r="L19" s="10" t="s">
        <v>145</v>
      </c>
      <c r="M19" s="10" t="s">
        <v>145</v>
      </c>
      <c r="N19" s="10" t="s">
        <v>145</v>
      </c>
      <c r="O19" s="10" t="s">
        <v>145</v>
      </c>
      <c r="P19" s="10" t="s">
        <v>145</v>
      </c>
      <c r="Q19" s="10" t="s">
        <v>145</v>
      </c>
      <c r="R19" s="10" t="s">
        <v>145</v>
      </c>
      <c r="S19" s="10" t="s">
        <v>145</v>
      </c>
      <c r="T19" s="10" t="s">
        <v>145</v>
      </c>
      <c r="U19" s="10" t="s">
        <v>145</v>
      </c>
      <c r="V19" s="10" t="s">
        <v>145</v>
      </c>
      <c r="W19" s="10" t="s">
        <v>145</v>
      </c>
      <c r="X19" s="10" t="s">
        <v>145</v>
      </c>
      <c r="Y19" s="10" t="s">
        <v>145</v>
      </c>
      <c r="Z19" s="10" t="s">
        <v>145</v>
      </c>
      <c r="AA19" s="10" t="s">
        <v>145</v>
      </c>
      <c r="AB19" s="10" t="s">
        <v>145</v>
      </c>
      <c r="AC19" s="10" t="s">
        <v>145</v>
      </c>
      <c r="AD19" s="10" t="s">
        <v>145</v>
      </c>
      <c r="AE19" s="10" t="s">
        <v>145</v>
      </c>
      <c r="AF19" s="10" t="s">
        <v>145</v>
      </c>
      <c r="AG19" s="10" t="s">
        <v>145</v>
      </c>
      <c r="AH19" s="10" t="s">
        <v>145</v>
      </c>
      <c r="AI19" s="10" t="s">
        <v>145</v>
      </c>
      <c r="AJ19" s="10" t="s">
        <v>145</v>
      </c>
      <c r="AK19" s="10" t="s">
        <v>145</v>
      </c>
      <c r="AL19" s="10" t="s">
        <v>145</v>
      </c>
      <c r="AM19" s="10" t="s">
        <v>145</v>
      </c>
      <c r="AN19" s="10" t="s">
        <v>145</v>
      </c>
      <c r="AO19" s="10" t="s">
        <v>145</v>
      </c>
      <c r="AP19" s="10" t="s">
        <v>145</v>
      </c>
      <c r="AQ19" s="10" t="s">
        <v>145</v>
      </c>
      <c r="AR19" s="10" t="s">
        <v>145</v>
      </c>
      <c r="AS19" s="10" t="s">
        <v>145</v>
      </c>
      <c r="AT19" s="10" t="s">
        <v>145</v>
      </c>
      <c r="AU19" s="10" t="s">
        <v>145</v>
      </c>
      <c r="AV19" s="10" t="s">
        <v>145</v>
      </c>
      <c r="AW19" s="10" t="s">
        <v>145</v>
      </c>
      <c r="AX19" s="10" t="s">
        <v>145</v>
      </c>
      <c r="AY19" s="10" t="s">
        <v>145</v>
      </c>
      <c r="AZ19" s="10" t="s">
        <v>145</v>
      </c>
      <c r="BA19" s="10" t="s">
        <v>145</v>
      </c>
      <c r="BB19" s="10" t="s">
        <v>145</v>
      </c>
      <c r="BC19" s="10" t="s">
        <v>145</v>
      </c>
      <c r="BD19" s="10" t="s">
        <v>145</v>
      </c>
      <c r="BE19" s="10" t="s">
        <v>145</v>
      </c>
      <c r="BF19" s="10" t="s">
        <v>145</v>
      </c>
      <c r="BG19" s="10" t="s">
        <v>145</v>
      </c>
      <c r="BH19" s="10" t="s">
        <v>145</v>
      </c>
      <c r="BI19" s="10" t="s">
        <v>145</v>
      </c>
      <c r="BJ19" s="10" t="s">
        <v>145</v>
      </c>
      <c r="BK19" s="10" t="s">
        <v>145</v>
      </c>
      <c r="BL19" s="10" t="s">
        <v>145</v>
      </c>
      <c r="BM19" s="10" t="s">
        <v>145</v>
      </c>
      <c r="BN19" s="10" t="s">
        <v>145</v>
      </c>
      <c r="BO19" s="10" t="s">
        <v>145</v>
      </c>
      <c r="BP19" s="10" t="s">
        <v>145</v>
      </c>
      <c r="BQ19" s="10" t="s">
        <v>145</v>
      </c>
      <c r="BR19" s="10" t="s">
        <v>145</v>
      </c>
      <c r="BS19" s="10" t="s">
        <v>145</v>
      </c>
      <c r="BT19" s="10" t="s">
        <v>145</v>
      </c>
      <c r="BU19" s="10" t="s">
        <v>145</v>
      </c>
      <c r="BV19" s="10" t="s">
        <v>145</v>
      </c>
      <c r="BW19" s="10" t="s">
        <v>145</v>
      </c>
      <c r="BX19" s="10" t="s">
        <v>145</v>
      </c>
      <c r="BY19" s="10" t="s">
        <v>145</v>
      </c>
      <c r="BZ19" s="10" t="s">
        <v>145</v>
      </c>
      <c r="CA19" s="10" t="s">
        <v>145</v>
      </c>
      <c r="CB19" s="10" t="s">
        <v>145</v>
      </c>
      <c r="CC19" s="10" t="s">
        <v>145</v>
      </c>
      <c r="CD19" s="10" t="s">
        <v>145</v>
      </c>
      <c r="CE19" s="10" t="s">
        <v>145</v>
      </c>
      <c r="CF19" s="10" t="s">
        <v>145</v>
      </c>
      <c r="CG19" s="10" t="s">
        <v>145</v>
      </c>
      <c r="CH19" s="10" t="s">
        <v>145</v>
      </c>
      <c r="CI19" s="10" t="s">
        <v>145</v>
      </c>
      <c r="CJ19" s="10" t="s">
        <v>145</v>
      </c>
      <c r="CK19" s="10" t="s">
        <v>145</v>
      </c>
      <c r="CL19" s="10" t="s">
        <v>145</v>
      </c>
      <c r="CM19" s="10" t="s">
        <v>145</v>
      </c>
      <c r="CN19" s="10" t="s">
        <v>145</v>
      </c>
      <c r="CO19" s="10" t="s">
        <v>145</v>
      </c>
      <c r="CP19" s="10" t="s">
        <v>145</v>
      </c>
      <c r="CQ19" s="10" t="s">
        <v>145</v>
      </c>
      <c r="CR19" s="10" t="s">
        <v>145</v>
      </c>
      <c r="CS19" s="10" t="s">
        <v>145</v>
      </c>
      <c r="CT19" s="10" t="s">
        <v>145</v>
      </c>
      <c r="CU19" s="10" t="s">
        <v>145</v>
      </c>
      <c r="CV19" s="10" t="s">
        <v>145</v>
      </c>
      <c r="CW19" s="10" t="s">
        <v>145</v>
      </c>
      <c r="CX19" s="10" t="s">
        <v>145</v>
      </c>
      <c r="CY19" s="10" t="s">
        <v>145</v>
      </c>
      <c r="CZ19" s="10" t="s">
        <v>145</v>
      </c>
      <c r="DA19" s="10" t="s">
        <v>145</v>
      </c>
      <c r="DB19" s="10" t="s">
        <v>145</v>
      </c>
      <c r="DC19" s="10" t="s">
        <v>145</v>
      </c>
      <c r="DD19" s="10" t="s">
        <v>145</v>
      </c>
      <c r="DE19" s="10" t="s">
        <v>145</v>
      </c>
      <c r="DF19" s="10" t="s">
        <v>145</v>
      </c>
      <c r="DG19" s="10" t="s">
        <v>145</v>
      </c>
      <c r="DH19" s="10" t="s">
        <v>145</v>
      </c>
      <c r="DI19" s="10" t="s">
        <v>145</v>
      </c>
      <c r="DJ19" s="10" t="s">
        <v>145</v>
      </c>
      <c r="DK19" s="10" t="s">
        <v>145</v>
      </c>
      <c r="DL19" s="10" t="s">
        <v>145</v>
      </c>
      <c r="DM19" s="10" t="s">
        <v>145</v>
      </c>
      <c r="DN19" s="10" t="s">
        <v>145</v>
      </c>
      <c r="DO19" s="10" t="s">
        <v>145</v>
      </c>
      <c r="DP19" s="10" t="s">
        <v>145</v>
      </c>
      <c r="DQ19" s="10" t="s">
        <v>145</v>
      </c>
      <c r="DR19" s="10" t="s">
        <v>145</v>
      </c>
      <c r="DS19" s="10" t="s">
        <v>145</v>
      </c>
      <c r="DT19" s="10" t="s">
        <v>145</v>
      </c>
      <c r="DU19" s="10" t="s">
        <v>145</v>
      </c>
      <c r="DV19" s="10" t="s">
        <v>145</v>
      </c>
      <c r="DW19" s="10" t="s">
        <v>145</v>
      </c>
      <c r="DX19" s="10" t="s">
        <v>145</v>
      </c>
      <c r="DY19" s="10" t="s">
        <v>145</v>
      </c>
      <c r="DZ19" s="10" t="s">
        <v>145</v>
      </c>
      <c r="EA19" s="10" t="s">
        <v>145</v>
      </c>
      <c r="EB19" s="10" t="s">
        <v>145</v>
      </c>
      <c r="EC19" s="10" t="s">
        <v>145</v>
      </c>
      <c r="ED19" s="10" t="s">
        <v>145</v>
      </c>
      <c r="EE19" s="10" t="s">
        <v>145</v>
      </c>
      <c r="EF19" s="10" t="s">
        <v>145</v>
      </c>
      <c r="EG19" s="10" t="s">
        <v>145</v>
      </c>
      <c r="EH19" s="10" t="s">
        <v>145</v>
      </c>
      <c r="EI19" s="10" t="s">
        <v>145</v>
      </c>
      <c r="EJ19" s="10" t="s">
        <v>145</v>
      </c>
      <c r="EK19" s="10" t="s">
        <v>145</v>
      </c>
      <c r="EL19" s="10" t="s">
        <v>145</v>
      </c>
      <c r="EM19" s="10" t="s">
        <v>145</v>
      </c>
      <c r="EN19" s="10" t="s">
        <v>145</v>
      </c>
      <c r="EO19" s="10" t="s">
        <v>145</v>
      </c>
      <c r="EQ19">
        <f t="shared" si="8"/>
        <v>0</v>
      </c>
    </row>
    <row r="20" spans="1:147" x14ac:dyDescent="0.25">
      <c r="A20" s="12"/>
      <c r="B20" s="14" t="s">
        <v>164</v>
      </c>
      <c r="C20" s="10">
        <v>18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145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145</v>
      </c>
      <c r="V20" s="10" t="s">
        <v>145</v>
      </c>
      <c r="W20" s="10" t="s">
        <v>145</v>
      </c>
      <c r="X20" s="10" t="s">
        <v>145</v>
      </c>
      <c r="Y20" s="10" t="s">
        <v>145</v>
      </c>
      <c r="Z20" s="10" t="s">
        <v>145</v>
      </c>
      <c r="AA20" s="10" t="s">
        <v>145</v>
      </c>
      <c r="AB20" s="10" t="s">
        <v>145</v>
      </c>
      <c r="AC20" s="10" t="s">
        <v>145</v>
      </c>
      <c r="AD20" s="10" t="s">
        <v>145</v>
      </c>
      <c r="AE20" s="10" t="s">
        <v>145</v>
      </c>
      <c r="AF20" s="10" t="s">
        <v>145</v>
      </c>
      <c r="AG20" s="10" t="s">
        <v>145</v>
      </c>
      <c r="AH20" s="10" t="s">
        <v>145</v>
      </c>
      <c r="AI20" s="10" t="s">
        <v>145</v>
      </c>
      <c r="AJ20" s="10" t="s">
        <v>145</v>
      </c>
      <c r="AK20" s="10" t="s">
        <v>145</v>
      </c>
      <c r="AL20" s="10" t="s">
        <v>145</v>
      </c>
      <c r="AM20" s="10" t="s">
        <v>145</v>
      </c>
      <c r="AN20" s="10" t="s">
        <v>145</v>
      </c>
      <c r="AO20" s="10" t="s">
        <v>145</v>
      </c>
      <c r="AP20" s="10" t="s">
        <v>145</v>
      </c>
      <c r="AQ20" s="10" t="s">
        <v>145</v>
      </c>
      <c r="AR20" s="10" t="s">
        <v>145</v>
      </c>
      <c r="AS20" s="10" t="s">
        <v>145</v>
      </c>
      <c r="AT20" s="10" t="s">
        <v>145</v>
      </c>
      <c r="AU20" s="10" t="s">
        <v>145</v>
      </c>
      <c r="AV20" s="10" t="s">
        <v>145</v>
      </c>
      <c r="AW20" s="10" t="s">
        <v>145</v>
      </c>
      <c r="AX20" s="10" t="s">
        <v>145</v>
      </c>
      <c r="AY20" s="10" t="s">
        <v>145</v>
      </c>
      <c r="AZ20" s="10" t="s">
        <v>145</v>
      </c>
      <c r="BA20" s="10" t="s">
        <v>145</v>
      </c>
      <c r="BB20" s="10" t="s">
        <v>145</v>
      </c>
      <c r="BC20" s="10" t="s">
        <v>145</v>
      </c>
      <c r="BD20" s="10" t="s">
        <v>145</v>
      </c>
      <c r="BE20" s="10" t="s">
        <v>145</v>
      </c>
      <c r="BF20" s="10" t="s">
        <v>145</v>
      </c>
      <c r="BG20" s="10" t="s">
        <v>145</v>
      </c>
      <c r="BH20" s="10" t="s">
        <v>145</v>
      </c>
      <c r="BI20" s="10" t="s">
        <v>145</v>
      </c>
      <c r="BJ20" s="10" t="s">
        <v>145</v>
      </c>
      <c r="BK20" s="10" t="s">
        <v>145</v>
      </c>
      <c r="BL20" s="10" t="s">
        <v>145</v>
      </c>
      <c r="BM20" s="10" t="s">
        <v>145</v>
      </c>
      <c r="BN20" s="10" t="s">
        <v>145</v>
      </c>
      <c r="BO20" s="10" t="s">
        <v>145</v>
      </c>
      <c r="BP20" s="10" t="s">
        <v>145</v>
      </c>
      <c r="BQ20" s="10" t="s">
        <v>145</v>
      </c>
      <c r="BR20" s="10" t="s">
        <v>145</v>
      </c>
      <c r="BS20" s="10" t="s">
        <v>145</v>
      </c>
      <c r="BT20" s="10" t="s">
        <v>145</v>
      </c>
      <c r="BU20" s="10" t="s">
        <v>145</v>
      </c>
      <c r="BV20" s="10" t="s">
        <v>145</v>
      </c>
      <c r="BW20" s="10" t="s">
        <v>145</v>
      </c>
      <c r="BX20" s="10" t="s">
        <v>145</v>
      </c>
      <c r="BY20" s="10" t="s">
        <v>145</v>
      </c>
      <c r="BZ20" s="10" t="s">
        <v>145</v>
      </c>
      <c r="CA20" s="10" t="s">
        <v>145</v>
      </c>
      <c r="CB20" s="10" t="s">
        <v>145</v>
      </c>
      <c r="CC20" s="10" t="s">
        <v>145</v>
      </c>
      <c r="CD20" s="10" t="s">
        <v>145</v>
      </c>
      <c r="CE20" s="10" t="s">
        <v>145</v>
      </c>
      <c r="CF20" s="10" t="s">
        <v>145</v>
      </c>
      <c r="CG20" s="10" t="s">
        <v>145</v>
      </c>
      <c r="CH20" s="10" t="s">
        <v>145</v>
      </c>
      <c r="CI20" s="10" t="s">
        <v>145</v>
      </c>
      <c r="CJ20" s="10" t="s">
        <v>145</v>
      </c>
      <c r="CK20" s="10" t="s">
        <v>145</v>
      </c>
      <c r="CL20" s="10" t="s">
        <v>145</v>
      </c>
      <c r="CM20" s="10" t="s">
        <v>145</v>
      </c>
      <c r="CN20" s="10" t="s">
        <v>145</v>
      </c>
      <c r="CO20" s="10" t="s">
        <v>145</v>
      </c>
      <c r="CP20" s="10" t="s">
        <v>145</v>
      </c>
      <c r="CQ20" s="10" t="s">
        <v>145</v>
      </c>
      <c r="CR20" s="10" t="s">
        <v>145</v>
      </c>
      <c r="CS20" s="10" t="s">
        <v>145</v>
      </c>
      <c r="CT20" s="10" t="s">
        <v>145</v>
      </c>
      <c r="CU20" s="10" t="s">
        <v>145</v>
      </c>
      <c r="CV20" s="10" t="s">
        <v>145</v>
      </c>
      <c r="CW20" s="10" t="s">
        <v>145</v>
      </c>
      <c r="CX20" s="10" t="s">
        <v>145</v>
      </c>
      <c r="CY20" s="10" t="s">
        <v>145</v>
      </c>
      <c r="CZ20" s="10" t="s">
        <v>145</v>
      </c>
      <c r="DA20" s="10" t="s">
        <v>145</v>
      </c>
      <c r="DB20" s="10" t="s">
        <v>145</v>
      </c>
      <c r="DC20" s="10" t="s">
        <v>145</v>
      </c>
      <c r="DD20" s="10" t="s">
        <v>145</v>
      </c>
      <c r="DE20" s="10" t="s">
        <v>145</v>
      </c>
      <c r="DF20" s="10" t="s">
        <v>145</v>
      </c>
      <c r="DG20" s="10" t="s">
        <v>145</v>
      </c>
      <c r="DH20" s="10" t="s">
        <v>145</v>
      </c>
      <c r="DI20" s="10" t="s">
        <v>145</v>
      </c>
      <c r="DJ20" s="10" t="s">
        <v>145</v>
      </c>
      <c r="DK20" s="10" t="s">
        <v>145</v>
      </c>
      <c r="DL20" s="10" t="s">
        <v>145</v>
      </c>
      <c r="DM20" s="10" t="s">
        <v>145</v>
      </c>
      <c r="DN20" s="10" t="s">
        <v>145</v>
      </c>
      <c r="DO20" s="10" t="s">
        <v>145</v>
      </c>
      <c r="DP20" s="10" t="s">
        <v>145</v>
      </c>
      <c r="DQ20" s="10" t="s">
        <v>145</v>
      </c>
      <c r="DR20" s="10" t="s">
        <v>145</v>
      </c>
      <c r="DS20" s="10" t="s">
        <v>145</v>
      </c>
      <c r="DT20" s="10" t="s">
        <v>145</v>
      </c>
      <c r="DU20" s="10" t="s">
        <v>145</v>
      </c>
      <c r="DV20" s="10" t="s">
        <v>145</v>
      </c>
      <c r="DW20" s="10" t="s">
        <v>145</v>
      </c>
      <c r="DX20" s="10" t="s">
        <v>145</v>
      </c>
      <c r="DY20" s="10" t="s">
        <v>145</v>
      </c>
      <c r="DZ20" s="10" t="s">
        <v>145</v>
      </c>
      <c r="EA20" s="10" t="s">
        <v>145</v>
      </c>
      <c r="EB20" s="10" t="s">
        <v>145</v>
      </c>
      <c r="EC20" s="10" t="s">
        <v>145</v>
      </c>
      <c r="ED20" s="10" t="s">
        <v>145</v>
      </c>
      <c r="EE20" s="10" t="s">
        <v>145</v>
      </c>
      <c r="EF20" s="10" t="s">
        <v>145</v>
      </c>
      <c r="EG20" s="10" t="s">
        <v>145</v>
      </c>
      <c r="EH20" s="10" t="s">
        <v>145</v>
      </c>
      <c r="EI20" s="10" t="s">
        <v>145</v>
      </c>
      <c r="EJ20" s="10" t="s">
        <v>145</v>
      </c>
      <c r="EK20" s="10" t="s">
        <v>145</v>
      </c>
      <c r="EL20" s="10" t="s">
        <v>145</v>
      </c>
      <c r="EM20" s="10" t="s">
        <v>145</v>
      </c>
      <c r="EN20" s="10" t="s">
        <v>145</v>
      </c>
      <c r="EO20" s="10" t="s">
        <v>145</v>
      </c>
      <c r="EQ20">
        <f t="shared" si="8"/>
        <v>0</v>
      </c>
    </row>
    <row r="21" spans="1:147" x14ac:dyDescent="0.25">
      <c r="A21" s="12"/>
      <c r="B21" s="14" t="s">
        <v>165</v>
      </c>
      <c r="C21" s="10">
        <v>19</v>
      </c>
      <c r="D21" s="10" t="s">
        <v>145</v>
      </c>
      <c r="E21" s="10" t="s">
        <v>145</v>
      </c>
      <c r="F21" s="10" t="s">
        <v>145</v>
      </c>
      <c r="G21" s="10" t="s">
        <v>145</v>
      </c>
      <c r="H21" s="10" t="s">
        <v>145</v>
      </c>
      <c r="I21" s="10" t="s">
        <v>145</v>
      </c>
      <c r="J21" s="10" t="s">
        <v>145</v>
      </c>
      <c r="K21" s="10" t="s">
        <v>145</v>
      </c>
      <c r="L21" s="10" t="s">
        <v>145</v>
      </c>
      <c r="M21" s="10" t="s">
        <v>145</v>
      </c>
      <c r="N21" s="10" t="s">
        <v>145</v>
      </c>
      <c r="O21" s="10" t="s">
        <v>145</v>
      </c>
      <c r="P21" s="10" t="s">
        <v>145</v>
      </c>
      <c r="Q21" s="10" t="s">
        <v>145</v>
      </c>
      <c r="R21" s="10" t="s">
        <v>145</v>
      </c>
      <c r="S21" s="10" t="s">
        <v>145</v>
      </c>
      <c r="T21" s="10" t="s">
        <v>145</v>
      </c>
      <c r="U21" s="10" t="s">
        <v>145</v>
      </c>
      <c r="V21" s="10" t="s">
        <v>145</v>
      </c>
      <c r="W21" s="10" t="s">
        <v>145</v>
      </c>
      <c r="X21" s="10" t="s">
        <v>145</v>
      </c>
      <c r="Y21" s="10" t="s">
        <v>145</v>
      </c>
      <c r="Z21" s="10" t="s">
        <v>145</v>
      </c>
      <c r="AA21" s="10" t="s">
        <v>145</v>
      </c>
      <c r="AB21" s="10" t="s">
        <v>145</v>
      </c>
      <c r="AC21" s="10" t="s">
        <v>145</v>
      </c>
      <c r="AD21" s="10" t="s">
        <v>145</v>
      </c>
      <c r="AE21" s="10" t="s">
        <v>145</v>
      </c>
      <c r="AF21" s="10" t="s">
        <v>145</v>
      </c>
      <c r="AG21" s="10" t="s">
        <v>145</v>
      </c>
      <c r="AH21" s="10" t="s">
        <v>145</v>
      </c>
      <c r="AI21" s="10" t="s">
        <v>145</v>
      </c>
      <c r="AJ21" s="10" t="s">
        <v>145</v>
      </c>
      <c r="AK21" s="10" t="s">
        <v>145</v>
      </c>
      <c r="AL21" s="10" t="s">
        <v>145</v>
      </c>
      <c r="AM21" s="10" t="s">
        <v>145</v>
      </c>
      <c r="AN21" s="10" t="s">
        <v>145</v>
      </c>
      <c r="AO21" s="10" t="s">
        <v>145</v>
      </c>
      <c r="AP21" s="10" t="s">
        <v>145</v>
      </c>
      <c r="AQ21" s="10" t="s">
        <v>145</v>
      </c>
      <c r="AR21" s="10" t="s">
        <v>145</v>
      </c>
      <c r="AS21" s="10" t="s">
        <v>145</v>
      </c>
      <c r="AT21" s="10" t="s">
        <v>145</v>
      </c>
      <c r="AU21" s="10" t="s">
        <v>145</v>
      </c>
      <c r="AV21" s="10" t="s">
        <v>145</v>
      </c>
      <c r="AW21" s="10" t="s">
        <v>145</v>
      </c>
      <c r="AX21" s="10" t="s">
        <v>145</v>
      </c>
      <c r="AY21" s="10" t="s">
        <v>145</v>
      </c>
      <c r="AZ21" s="10" t="s">
        <v>145</v>
      </c>
      <c r="BA21" s="10" t="s">
        <v>145</v>
      </c>
      <c r="BB21" s="10" t="s">
        <v>145</v>
      </c>
      <c r="BC21" s="10" t="s">
        <v>145</v>
      </c>
      <c r="BD21" s="10" t="s">
        <v>145</v>
      </c>
      <c r="BE21" s="10" t="s">
        <v>145</v>
      </c>
      <c r="BF21" s="10" t="s">
        <v>145</v>
      </c>
      <c r="BG21" s="10" t="s">
        <v>145</v>
      </c>
      <c r="BH21" s="10" t="s">
        <v>145</v>
      </c>
      <c r="BI21" s="10" t="s">
        <v>145</v>
      </c>
      <c r="BJ21" s="10" t="s">
        <v>145</v>
      </c>
      <c r="BK21" s="10" t="s">
        <v>145</v>
      </c>
      <c r="BL21" s="10" t="s">
        <v>145</v>
      </c>
      <c r="BM21" s="10" t="s">
        <v>145</v>
      </c>
      <c r="BN21" s="10" t="s">
        <v>145</v>
      </c>
      <c r="BO21" s="10" t="s">
        <v>145</v>
      </c>
      <c r="BP21" s="10" t="s">
        <v>145</v>
      </c>
      <c r="BQ21" s="10" t="s">
        <v>145</v>
      </c>
      <c r="BR21" s="10" t="s">
        <v>145</v>
      </c>
      <c r="BS21" s="10" t="s">
        <v>145</v>
      </c>
      <c r="BT21" s="10" t="s">
        <v>145</v>
      </c>
      <c r="BU21" s="10" t="s">
        <v>145</v>
      </c>
      <c r="BV21" s="10" t="s">
        <v>145</v>
      </c>
      <c r="BW21" s="10" t="s">
        <v>145</v>
      </c>
      <c r="BX21" s="10" t="s">
        <v>145</v>
      </c>
      <c r="BY21" s="10" t="s">
        <v>145</v>
      </c>
      <c r="BZ21" s="10" t="s">
        <v>145</v>
      </c>
      <c r="CA21" s="10" t="s">
        <v>145</v>
      </c>
      <c r="CB21" s="10" t="s">
        <v>145</v>
      </c>
      <c r="CC21" s="10" t="s">
        <v>145</v>
      </c>
      <c r="CD21" s="10" t="s">
        <v>145</v>
      </c>
      <c r="CE21" s="10" t="s">
        <v>145</v>
      </c>
      <c r="CF21" s="10" t="s">
        <v>145</v>
      </c>
      <c r="CG21" s="10" t="s">
        <v>145</v>
      </c>
      <c r="CH21" s="10" t="s">
        <v>145</v>
      </c>
      <c r="CI21" s="10" t="s">
        <v>145</v>
      </c>
      <c r="CJ21" s="10" t="s">
        <v>145</v>
      </c>
      <c r="CK21" s="10" t="s">
        <v>145</v>
      </c>
      <c r="CL21" s="10" t="s">
        <v>145</v>
      </c>
      <c r="CM21" s="10" t="s">
        <v>145</v>
      </c>
      <c r="CN21" s="10" t="s">
        <v>145</v>
      </c>
      <c r="CO21" s="10" t="s">
        <v>145</v>
      </c>
      <c r="CP21" s="10" t="s">
        <v>145</v>
      </c>
      <c r="CQ21" s="10" t="s">
        <v>145</v>
      </c>
      <c r="CR21" s="10" t="s">
        <v>145</v>
      </c>
      <c r="CS21" s="10" t="s">
        <v>145</v>
      </c>
      <c r="CT21" s="10" t="s">
        <v>145</v>
      </c>
      <c r="CU21" s="10" t="s">
        <v>145</v>
      </c>
      <c r="CV21" s="10" t="s">
        <v>145</v>
      </c>
      <c r="CW21" s="10" t="s">
        <v>145</v>
      </c>
      <c r="CX21" s="10" t="s">
        <v>145</v>
      </c>
      <c r="CY21" s="10" t="s">
        <v>145</v>
      </c>
      <c r="CZ21" s="10" t="s">
        <v>145</v>
      </c>
      <c r="DA21" s="10" t="s">
        <v>145</v>
      </c>
      <c r="DB21" s="10" t="s">
        <v>145</v>
      </c>
      <c r="DC21" s="10" t="s">
        <v>145</v>
      </c>
      <c r="DD21" s="10" t="s">
        <v>145</v>
      </c>
      <c r="DE21" s="10" t="s">
        <v>145</v>
      </c>
      <c r="DF21" s="10" t="s">
        <v>145</v>
      </c>
      <c r="DG21" s="10" t="s">
        <v>145</v>
      </c>
      <c r="DH21" s="10" t="s">
        <v>145</v>
      </c>
      <c r="DI21" s="10" t="s">
        <v>145</v>
      </c>
      <c r="DJ21" s="10" t="s">
        <v>145</v>
      </c>
      <c r="DK21" s="10" t="s">
        <v>145</v>
      </c>
      <c r="DL21" s="10" t="s">
        <v>145</v>
      </c>
      <c r="DM21" s="10" t="s">
        <v>145</v>
      </c>
      <c r="DN21" s="10" t="s">
        <v>145</v>
      </c>
      <c r="DO21" s="10" t="s">
        <v>145</v>
      </c>
      <c r="DP21" s="10" t="s">
        <v>145</v>
      </c>
      <c r="DQ21" s="10" t="s">
        <v>145</v>
      </c>
      <c r="DR21" s="10" t="s">
        <v>145</v>
      </c>
      <c r="DS21" s="10" t="s">
        <v>145</v>
      </c>
      <c r="DT21" s="10" t="s">
        <v>145</v>
      </c>
      <c r="DU21" s="10" t="s">
        <v>145</v>
      </c>
      <c r="DV21" s="10" t="s">
        <v>145</v>
      </c>
      <c r="DW21" s="10" t="s">
        <v>145</v>
      </c>
      <c r="DX21" s="10" t="s">
        <v>145</v>
      </c>
      <c r="DY21" s="10" t="s">
        <v>145</v>
      </c>
      <c r="DZ21" s="10" t="s">
        <v>145</v>
      </c>
      <c r="EA21" s="10" t="s">
        <v>145</v>
      </c>
      <c r="EB21" s="10" t="s">
        <v>145</v>
      </c>
      <c r="EC21" s="10" t="s">
        <v>145</v>
      </c>
      <c r="ED21" s="10" t="s">
        <v>145</v>
      </c>
      <c r="EE21" s="10" t="s">
        <v>145</v>
      </c>
      <c r="EF21" s="10" t="s">
        <v>145</v>
      </c>
      <c r="EG21" s="10" t="s">
        <v>145</v>
      </c>
      <c r="EH21" s="10" t="s">
        <v>145</v>
      </c>
      <c r="EI21" s="10" t="s">
        <v>145</v>
      </c>
      <c r="EJ21" s="10" t="s">
        <v>145</v>
      </c>
      <c r="EK21" s="10" t="s">
        <v>145</v>
      </c>
      <c r="EL21" s="10" t="s">
        <v>145</v>
      </c>
      <c r="EM21" s="10" t="s">
        <v>145</v>
      </c>
      <c r="EN21" s="10" t="s">
        <v>145</v>
      </c>
      <c r="EO21" s="10" t="s">
        <v>145</v>
      </c>
      <c r="EQ21">
        <f t="shared" si="8"/>
        <v>0</v>
      </c>
    </row>
    <row r="22" spans="1:147" ht="23.25" customHeight="1" x14ac:dyDescent="0.25">
      <c r="A22" s="12"/>
      <c r="B22" s="14" t="s">
        <v>166</v>
      </c>
      <c r="C22" s="10">
        <v>20</v>
      </c>
      <c r="D22" s="10" t="s">
        <v>145</v>
      </c>
      <c r="E22" s="10" t="s">
        <v>145</v>
      </c>
      <c r="F22" s="10" t="s">
        <v>145</v>
      </c>
      <c r="G22" s="10" t="s">
        <v>145</v>
      </c>
      <c r="H22" s="10" t="s">
        <v>145</v>
      </c>
      <c r="I22" s="10" t="s">
        <v>145</v>
      </c>
      <c r="J22" s="10" t="s">
        <v>145</v>
      </c>
      <c r="K22" s="10" t="s">
        <v>145</v>
      </c>
      <c r="L22" s="10" t="s">
        <v>145</v>
      </c>
      <c r="M22" s="10" t="s">
        <v>145</v>
      </c>
      <c r="N22" s="10" t="s">
        <v>145</v>
      </c>
      <c r="O22" s="10" t="s">
        <v>145</v>
      </c>
      <c r="P22" s="10" t="s">
        <v>145</v>
      </c>
      <c r="Q22" s="10" t="s">
        <v>145</v>
      </c>
      <c r="R22" s="10" t="s">
        <v>145</v>
      </c>
      <c r="S22" s="10" t="s">
        <v>145</v>
      </c>
      <c r="T22" s="10" t="s">
        <v>145</v>
      </c>
      <c r="U22" s="10" t="s">
        <v>145</v>
      </c>
      <c r="V22" s="10" t="s">
        <v>145</v>
      </c>
      <c r="W22" s="10" t="s">
        <v>145</v>
      </c>
      <c r="X22" s="10" t="s">
        <v>145</v>
      </c>
      <c r="Y22" s="10" t="s">
        <v>145</v>
      </c>
      <c r="Z22" s="10" t="s">
        <v>145</v>
      </c>
      <c r="AA22" s="10" t="s">
        <v>145</v>
      </c>
      <c r="AB22" s="10" t="s">
        <v>145</v>
      </c>
      <c r="AC22" s="10" t="s">
        <v>145</v>
      </c>
      <c r="AD22" s="10" t="s">
        <v>145</v>
      </c>
      <c r="AE22" s="10" t="s">
        <v>145</v>
      </c>
      <c r="AF22" s="10" t="s">
        <v>145</v>
      </c>
      <c r="AG22" s="10" t="s">
        <v>145</v>
      </c>
      <c r="AH22" s="10" t="s">
        <v>145</v>
      </c>
      <c r="AI22" s="10" t="s">
        <v>145</v>
      </c>
      <c r="AJ22" s="10" t="s">
        <v>145</v>
      </c>
      <c r="AK22" s="10" t="s">
        <v>145</v>
      </c>
      <c r="AL22" s="10" t="s">
        <v>145</v>
      </c>
      <c r="AM22" s="10" t="s">
        <v>145</v>
      </c>
      <c r="AN22" s="10" t="s">
        <v>145</v>
      </c>
      <c r="AO22" s="10" t="s">
        <v>145</v>
      </c>
      <c r="AP22" s="10" t="s">
        <v>145</v>
      </c>
      <c r="AQ22" s="10" t="s">
        <v>145</v>
      </c>
      <c r="AR22" s="10" t="s">
        <v>145</v>
      </c>
      <c r="AS22" s="10" t="s">
        <v>145</v>
      </c>
      <c r="AT22" s="10" t="s">
        <v>145</v>
      </c>
      <c r="AU22" s="10" t="s">
        <v>145</v>
      </c>
      <c r="AV22" s="10" t="s">
        <v>145</v>
      </c>
      <c r="AW22" s="10" t="s">
        <v>145</v>
      </c>
      <c r="AX22" s="10" t="s">
        <v>145</v>
      </c>
      <c r="AY22" s="10" t="s">
        <v>145</v>
      </c>
      <c r="AZ22" s="10" t="s">
        <v>145</v>
      </c>
      <c r="BA22" s="10" t="s">
        <v>145</v>
      </c>
      <c r="BB22" s="10" t="s">
        <v>145</v>
      </c>
      <c r="BC22" s="10" t="s">
        <v>145</v>
      </c>
      <c r="BD22" s="10" t="s">
        <v>145</v>
      </c>
      <c r="BE22" s="10" t="s">
        <v>145</v>
      </c>
      <c r="BF22" s="10" t="s">
        <v>145</v>
      </c>
      <c r="BG22" s="10" t="s">
        <v>145</v>
      </c>
      <c r="BH22" s="10" t="s">
        <v>145</v>
      </c>
      <c r="BI22" s="10" t="s">
        <v>145</v>
      </c>
      <c r="BJ22" s="10" t="s">
        <v>145</v>
      </c>
      <c r="BK22" s="10" t="s">
        <v>145</v>
      </c>
      <c r="BL22" s="10" t="s">
        <v>145</v>
      </c>
      <c r="BM22" s="10" t="s">
        <v>145</v>
      </c>
      <c r="BN22" s="10" t="s">
        <v>145</v>
      </c>
      <c r="BO22" s="10" t="s">
        <v>145</v>
      </c>
      <c r="BP22" s="10" t="s">
        <v>145</v>
      </c>
      <c r="BQ22" s="10" t="s">
        <v>145</v>
      </c>
      <c r="BR22" s="10" t="s">
        <v>145</v>
      </c>
      <c r="BS22" s="10" t="s">
        <v>145</v>
      </c>
      <c r="BT22" s="10" t="s">
        <v>145</v>
      </c>
      <c r="BU22" s="10" t="s">
        <v>145</v>
      </c>
      <c r="BV22" s="10" t="s">
        <v>145</v>
      </c>
      <c r="BW22" s="10" t="s">
        <v>145</v>
      </c>
      <c r="BX22" s="10" t="s">
        <v>145</v>
      </c>
      <c r="BY22" s="10" t="s">
        <v>145</v>
      </c>
      <c r="BZ22" s="10" t="s">
        <v>145</v>
      </c>
      <c r="CA22" s="10" t="s">
        <v>145</v>
      </c>
      <c r="CB22" s="10" t="s">
        <v>145</v>
      </c>
      <c r="CC22" s="10" t="s">
        <v>145</v>
      </c>
      <c r="CD22" s="10" t="s">
        <v>145</v>
      </c>
      <c r="CE22" s="10" t="s">
        <v>145</v>
      </c>
      <c r="CF22" s="10" t="s">
        <v>145</v>
      </c>
      <c r="CG22" s="10" t="s">
        <v>145</v>
      </c>
      <c r="CH22" s="10" t="s">
        <v>145</v>
      </c>
      <c r="CI22" s="10" t="s">
        <v>145</v>
      </c>
      <c r="CJ22" s="10" t="s">
        <v>145</v>
      </c>
      <c r="CK22" s="10" t="s">
        <v>145</v>
      </c>
      <c r="CL22" s="10" t="s">
        <v>145</v>
      </c>
      <c r="CM22" s="10" t="s">
        <v>145</v>
      </c>
      <c r="CN22" s="10" t="s">
        <v>145</v>
      </c>
      <c r="CO22" s="10" t="s">
        <v>145</v>
      </c>
      <c r="CP22" s="10" t="s">
        <v>145</v>
      </c>
      <c r="CQ22" s="10" t="s">
        <v>145</v>
      </c>
      <c r="CR22" s="10" t="s">
        <v>145</v>
      </c>
      <c r="CS22" s="10" t="s">
        <v>145</v>
      </c>
      <c r="CT22" s="10" t="s">
        <v>145</v>
      </c>
      <c r="CU22" s="10" t="s">
        <v>145</v>
      </c>
      <c r="CV22" s="10" t="s">
        <v>145</v>
      </c>
      <c r="CW22" s="10" t="s">
        <v>145</v>
      </c>
      <c r="CX22" s="10" t="s">
        <v>145</v>
      </c>
      <c r="CY22" s="10" t="s">
        <v>145</v>
      </c>
      <c r="CZ22" s="10" t="s">
        <v>145</v>
      </c>
      <c r="DA22" s="10" t="s">
        <v>145</v>
      </c>
      <c r="DB22" s="10" t="s">
        <v>145</v>
      </c>
      <c r="DC22" s="10" t="s">
        <v>145</v>
      </c>
      <c r="DD22" s="10" t="s">
        <v>145</v>
      </c>
      <c r="DE22" s="10" t="s">
        <v>145</v>
      </c>
      <c r="DF22" s="10" t="s">
        <v>145</v>
      </c>
      <c r="DG22" s="10" t="s">
        <v>145</v>
      </c>
      <c r="DH22" s="10" t="s">
        <v>145</v>
      </c>
      <c r="DI22" s="10" t="s">
        <v>145</v>
      </c>
      <c r="DJ22" s="10" t="s">
        <v>145</v>
      </c>
      <c r="DK22" s="10" t="s">
        <v>145</v>
      </c>
      <c r="DL22" s="10" t="s">
        <v>145</v>
      </c>
      <c r="DM22" s="10" t="s">
        <v>145</v>
      </c>
      <c r="DN22" s="10" t="s">
        <v>145</v>
      </c>
      <c r="DO22" s="10" t="s">
        <v>145</v>
      </c>
      <c r="DP22" s="10" t="s">
        <v>145</v>
      </c>
      <c r="DQ22" s="10" t="s">
        <v>145</v>
      </c>
      <c r="DR22" s="10" t="s">
        <v>145</v>
      </c>
      <c r="DS22" s="10" t="s">
        <v>145</v>
      </c>
      <c r="DT22" s="10" t="s">
        <v>145</v>
      </c>
      <c r="DU22" s="10" t="s">
        <v>145</v>
      </c>
      <c r="DV22" s="10" t="s">
        <v>145</v>
      </c>
      <c r="DW22" s="10" t="s">
        <v>145</v>
      </c>
      <c r="DX22" s="10" t="s">
        <v>145</v>
      </c>
      <c r="DY22" s="10" t="s">
        <v>145</v>
      </c>
      <c r="DZ22" s="10" t="s">
        <v>145</v>
      </c>
      <c r="EA22" s="10" t="s">
        <v>145</v>
      </c>
      <c r="EB22" s="10" t="s">
        <v>145</v>
      </c>
      <c r="EC22" s="10" t="s">
        <v>145</v>
      </c>
      <c r="ED22" s="10" t="s">
        <v>145</v>
      </c>
      <c r="EE22" s="10" t="s">
        <v>145</v>
      </c>
      <c r="EF22" s="10" t="s">
        <v>145</v>
      </c>
      <c r="EG22" s="10" t="s">
        <v>145</v>
      </c>
      <c r="EH22" s="10" t="s">
        <v>145</v>
      </c>
      <c r="EI22" s="10" t="s">
        <v>145</v>
      </c>
      <c r="EJ22" s="10" t="s">
        <v>145</v>
      </c>
      <c r="EK22" s="10" t="s">
        <v>145</v>
      </c>
      <c r="EL22" s="10" t="s">
        <v>145</v>
      </c>
      <c r="EM22" s="10" t="s">
        <v>145</v>
      </c>
      <c r="EN22" s="10" t="s">
        <v>145</v>
      </c>
      <c r="EO22" s="10" t="s">
        <v>145</v>
      </c>
      <c r="EQ22">
        <f t="shared" si="8"/>
        <v>0</v>
      </c>
    </row>
    <row r="23" spans="1:147" x14ac:dyDescent="0.25">
      <c r="A23" s="12" t="s">
        <v>167</v>
      </c>
      <c r="B23" s="14" t="s">
        <v>168</v>
      </c>
      <c r="C23" s="10">
        <v>21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145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10" t="s">
        <v>145</v>
      </c>
      <c r="V23" s="10" t="s">
        <v>145</v>
      </c>
      <c r="W23" s="10" t="s">
        <v>145</v>
      </c>
      <c r="X23" s="10" t="s">
        <v>145</v>
      </c>
      <c r="Y23" s="10" t="s">
        <v>145</v>
      </c>
      <c r="Z23" s="10" t="s">
        <v>145</v>
      </c>
      <c r="AA23" s="10" t="s">
        <v>145</v>
      </c>
      <c r="AB23" s="10" t="s">
        <v>145</v>
      </c>
      <c r="AC23" s="10" t="s">
        <v>145</v>
      </c>
      <c r="AD23" s="10" t="s">
        <v>145</v>
      </c>
      <c r="AE23" s="10" t="s">
        <v>145</v>
      </c>
      <c r="AF23" s="10" t="s">
        <v>145</v>
      </c>
      <c r="AG23" s="10" t="s">
        <v>145</v>
      </c>
      <c r="AH23" s="10" t="s">
        <v>145</v>
      </c>
      <c r="AI23" s="10" t="s">
        <v>145</v>
      </c>
      <c r="AJ23" s="10" t="s">
        <v>145</v>
      </c>
      <c r="AK23" s="10" t="s">
        <v>145</v>
      </c>
      <c r="AL23" s="10" t="s">
        <v>145</v>
      </c>
      <c r="AM23" s="10" t="s">
        <v>145</v>
      </c>
      <c r="AN23" s="10" t="s">
        <v>145</v>
      </c>
      <c r="AO23" s="10" t="s">
        <v>145</v>
      </c>
      <c r="AP23" s="10" t="s">
        <v>145</v>
      </c>
      <c r="AQ23" s="10" t="s">
        <v>145</v>
      </c>
      <c r="AR23" s="10" t="s">
        <v>145</v>
      </c>
      <c r="AS23" s="10" t="s">
        <v>145</v>
      </c>
      <c r="AT23" s="10" t="s">
        <v>145</v>
      </c>
      <c r="AU23" s="10" t="s">
        <v>145</v>
      </c>
      <c r="AV23" s="10" t="s">
        <v>145</v>
      </c>
      <c r="AW23" s="10" t="s">
        <v>145</v>
      </c>
      <c r="AX23" s="10" t="s">
        <v>145</v>
      </c>
      <c r="AY23" s="10" t="s">
        <v>145</v>
      </c>
      <c r="AZ23" s="10" t="s">
        <v>145</v>
      </c>
      <c r="BA23" s="10" t="s">
        <v>145</v>
      </c>
      <c r="BB23" s="10" t="s">
        <v>145</v>
      </c>
      <c r="BC23" s="10" t="s">
        <v>145</v>
      </c>
      <c r="BD23" s="10" t="s">
        <v>145</v>
      </c>
      <c r="BE23" s="10" t="s">
        <v>145</v>
      </c>
      <c r="BF23" s="10" t="s">
        <v>145</v>
      </c>
      <c r="BG23" s="10" t="s">
        <v>145</v>
      </c>
      <c r="BH23" s="10" t="s">
        <v>145</v>
      </c>
      <c r="BI23" s="10" t="s">
        <v>145</v>
      </c>
      <c r="BJ23" s="10" t="s">
        <v>145</v>
      </c>
      <c r="BK23" s="10" t="s">
        <v>145</v>
      </c>
      <c r="BL23" s="10" t="s">
        <v>145</v>
      </c>
      <c r="BM23" s="10" t="s">
        <v>145</v>
      </c>
      <c r="BN23" s="10" t="s">
        <v>145</v>
      </c>
      <c r="BO23" s="10" t="s">
        <v>145</v>
      </c>
      <c r="BP23" s="10" t="s">
        <v>145</v>
      </c>
      <c r="BQ23" s="10" t="s">
        <v>145</v>
      </c>
      <c r="BR23" s="10" t="s">
        <v>145</v>
      </c>
      <c r="BS23" s="10" t="s">
        <v>145</v>
      </c>
      <c r="BT23" s="10" t="s">
        <v>145</v>
      </c>
      <c r="BU23" s="10" t="s">
        <v>145</v>
      </c>
      <c r="BV23" s="10" t="s">
        <v>145</v>
      </c>
      <c r="BW23" s="10" t="s">
        <v>145</v>
      </c>
      <c r="BX23" s="10" t="s">
        <v>145</v>
      </c>
      <c r="BY23" s="10" t="s">
        <v>145</v>
      </c>
      <c r="BZ23" s="10" t="s">
        <v>145</v>
      </c>
      <c r="CA23" s="10" t="s">
        <v>145</v>
      </c>
      <c r="CB23" s="10" t="s">
        <v>145</v>
      </c>
      <c r="CC23" s="10" t="s">
        <v>145</v>
      </c>
      <c r="CD23" s="10" t="s">
        <v>145</v>
      </c>
      <c r="CE23" s="10" t="s">
        <v>145</v>
      </c>
      <c r="CF23" s="10" t="s">
        <v>145</v>
      </c>
      <c r="CG23" s="10" t="s">
        <v>145</v>
      </c>
      <c r="CH23" s="10" t="s">
        <v>145</v>
      </c>
      <c r="CI23" s="10" t="s">
        <v>145</v>
      </c>
      <c r="CJ23" s="10" t="s">
        <v>145</v>
      </c>
      <c r="CK23" s="10" t="s">
        <v>145</v>
      </c>
      <c r="CL23" s="10" t="s">
        <v>145</v>
      </c>
      <c r="CM23" s="10" t="s">
        <v>145</v>
      </c>
      <c r="CN23" s="10" t="s">
        <v>145</v>
      </c>
      <c r="CO23" s="10" t="s">
        <v>145</v>
      </c>
      <c r="CP23" s="10" t="s">
        <v>145</v>
      </c>
      <c r="CQ23" s="10" t="s">
        <v>145</v>
      </c>
      <c r="CR23" s="10" t="s">
        <v>145</v>
      </c>
      <c r="CS23" s="10" t="s">
        <v>145</v>
      </c>
      <c r="CT23" s="10" t="s">
        <v>145</v>
      </c>
      <c r="CU23" s="10" t="s">
        <v>145</v>
      </c>
      <c r="CV23" s="10" t="s">
        <v>145</v>
      </c>
      <c r="CW23" s="10" t="s">
        <v>145</v>
      </c>
      <c r="CX23" s="10" t="s">
        <v>145</v>
      </c>
      <c r="CY23" s="10" t="s">
        <v>145</v>
      </c>
      <c r="CZ23" s="10" t="s">
        <v>145</v>
      </c>
      <c r="DA23" s="10" t="s">
        <v>145</v>
      </c>
      <c r="DB23" s="10" t="s">
        <v>145</v>
      </c>
      <c r="DC23" s="10" t="s">
        <v>145</v>
      </c>
      <c r="DD23" s="10" t="s">
        <v>145</v>
      </c>
      <c r="DE23" s="10" t="s">
        <v>145</v>
      </c>
      <c r="DF23" s="10" t="s">
        <v>145</v>
      </c>
      <c r="DG23" s="10" t="s">
        <v>145</v>
      </c>
      <c r="DH23" s="10" t="s">
        <v>145</v>
      </c>
      <c r="DI23" s="10" t="s">
        <v>145</v>
      </c>
      <c r="DJ23" s="10" t="s">
        <v>145</v>
      </c>
      <c r="DK23" s="10" t="s">
        <v>145</v>
      </c>
      <c r="DL23" s="10" t="s">
        <v>145</v>
      </c>
      <c r="DM23" s="10" t="s">
        <v>145</v>
      </c>
      <c r="DN23" s="10" t="s">
        <v>145</v>
      </c>
      <c r="DO23" s="10" t="s">
        <v>145</v>
      </c>
      <c r="DP23" s="10" t="s">
        <v>145</v>
      </c>
      <c r="DQ23" s="10" t="s">
        <v>145</v>
      </c>
      <c r="DR23" s="10" t="s">
        <v>145</v>
      </c>
      <c r="DS23" s="10" t="s">
        <v>145</v>
      </c>
      <c r="DT23" s="10" t="s">
        <v>145</v>
      </c>
      <c r="DU23" s="10" t="s">
        <v>145</v>
      </c>
      <c r="DV23" s="10" t="s">
        <v>145</v>
      </c>
      <c r="DW23" s="10" t="s">
        <v>145</v>
      </c>
      <c r="DX23" s="10" t="s">
        <v>145</v>
      </c>
      <c r="DY23" s="10" t="s">
        <v>145</v>
      </c>
      <c r="DZ23" s="10" t="s">
        <v>145</v>
      </c>
      <c r="EA23" s="10" t="s">
        <v>145</v>
      </c>
      <c r="EB23" s="10" t="s">
        <v>145</v>
      </c>
      <c r="EC23" s="10" t="s">
        <v>145</v>
      </c>
      <c r="ED23" s="10" t="s">
        <v>145</v>
      </c>
      <c r="EE23" s="10" t="s">
        <v>145</v>
      </c>
      <c r="EF23" s="10" t="s">
        <v>145</v>
      </c>
      <c r="EG23" s="10" t="s">
        <v>145</v>
      </c>
      <c r="EH23" s="10" t="s">
        <v>145</v>
      </c>
      <c r="EI23" s="10" t="s">
        <v>145</v>
      </c>
      <c r="EJ23" s="10" t="s">
        <v>145</v>
      </c>
      <c r="EK23" s="10" t="s">
        <v>145</v>
      </c>
      <c r="EL23" s="10" t="s">
        <v>145</v>
      </c>
      <c r="EM23" s="10" t="s">
        <v>145</v>
      </c>
      <c r="EN23" s="10" t="s">
        <v>145</v>
      </c>
      <c r="EO23" s="10" t="s">
        <v>145</v>
      </c>
      <c r="EQ23">
        <f t="shared" si="8"/>
        <v>0</v>
      </c>
    </row>
    <row r="24" spans="1:147" x14ac:dyDescent="0.25">
      <c r="A24" s="12"/>
      <c r="B24" s="14" t="s">
        <v>169</v>
      </c>
      <c r="C24" s="10">
        <v>22</v>
      </c>
      <c r="D24" s="10" t="s">
        <v>145</v>
      </c>
      <c r="E24" s="10" t="s">
        <v>145</v>
      </c>
      <c r="F24" s="10" t="s">
        <v>145</v>
      </c>
      <c r="G24" s="10" t="s">
        <v>145</v>
      </c>
      <c r="H24" s="10" t="s">
        <v>145</v>
      </c>
      <c r="I24" s="10" t="s">
        <v>145</v>
      </c>
      <c r="J24" s="10" t="s">
        <v>145</v>
      </c>
      <c r="K24" s="10" t="s">
        <v>145</v>
      </c>
      <c r="L24" s="10" t="s">
        <v>145</v>
      </c>
      <c r="M24" s="10" t="s">
        <v>145</v>
      </c>
      <c r="N24" s="10" t="s">
        <v>145</v>
      </c>
      <c r="O24" s="10" t="s">
        <v>145</v>
      </c>
      <c r="P24" s="10" t="s">
        <v>145</v>
      </c>
      <c r="Q24" s="10" t="s">
        <v>145</v>
      </c>
      <c r="R24" s="10" t="s">
        <v>145</v>
      </c>
      <c r="S24" s="10" t="s">
        <v>145</v>
      </c>
      <c r="T24" s="10" t="s">
        <v>145</v>
      </c>
      <c r="U24" s="10" t="s">
        <v>145</v>
      </c>
      <c r="V24" s="10" t="s">
        <v>145</v>
      </c>
      <c r="W24" s="10" t="s">
        <v>145</v>
      </c>
      <c r="X24" s="10" t="s">
        <v>145</v>
      </c>
      <c r="Y24" s="10" t="s">
        <v>145</v>
      </c>
      <c r="Z24" s="10" t="s">
        <v>145</v>
      </c>
      <c r="AA24" s="10" t="s">
        <v>145</v>
      </c>
      <c r="AB24" s="10" t="s">
        <v>145</v>
      </c>
      <c r="AC24" s="10" t="s">
        <v>145</v>
      </c>
      <c r="AD24" s="10" t="s">
        <v>145</v>
      </c>
      <c r="AE24" s="10" t="s">
        <v>145</v>
      </c>
      <c r="AF24" s="10" t="s">
        <v>145</v>
      </c>
      <c r="AG24" s="10" t="s">
        <v>145</v>
      </c>
      <c r="AH24" s="10" t="s">
        <v>145</v>
      </c>
      <c r="AI24" s="10" t="s">
        <v>145</v>
      </c>
      <c r="AJ24" s="10" t="s">
        <v>145</v>
      </c>
      <c r="AK24" s="10" t="s">
        <v>145</v>
      </c>
      <c r="AL24" s="10" t="s">
        <v>145</v>
      </c>
      <c r="AM24" s="10" t="s">
        <v>145</v>
      </c>
      <c r="AN24" s="10" t="s">
        <v>145</v>
      </c>
      <c r="AO24" s="10" t="s">
        <v>145</v>
      </c>
      <c r="AP24" s="10" t="s">
        <v>145</v>
      </c>
      <c r="AQ24" s="10" t="s">
        <v>145</v>
      </c>
      <c r="AR24" s="10" t="s">
        <v>145</v>
      </c>
      <c r="AS24" s="10" t="s">
        <v>145</v>
      </c>
      <c r="AT24" s="10" t="s">
        <v>145</v>
      </c>
      <c r="AU24" s="10" t="s">
        <v>145</v>
      </c>
      <c r="AV24" s="10" t="s">
        <v>145</v>
      </c>
      <c r="AW24" s="10" t="s">
        <v>145</v>
      </c>
      <c r="AX24" s="10" t="s">
        <v>145</v>
      </c>
      <c r="AY24" s="10" t="s">
        <v>145</v>
      </c>
      <c r="AZ24" s="10" t="s">
        <v>145</v>
      </c>
      <c r="BA24" s="10" t="s">
        <v>145</v>
      </c>
      <c r="BB24" s="10" t="s">
        <v>145</v>
      </c>
      <c r="BC24" s="10" t="s">
        <v>145</v>
      </c>
      <c r="BD24" s="10" t="s">
        <v>145</v>
      </c>
      <c r="BE24" s="10" t="s">
        <v>145</v>
      </c>
      <c r="BF24" s="10" t="s">
        <v>145</v>
      </c>
      <c r="BG24" s="10" t="s">
        <v>145</v>
      </c>
      <c r="BH24" s="10" t="s">
        <v>145</v>
      </c>
      <c r="BI24" s="10" t="s">
        <v>145</v>
      </c>
      <c r="BJ24" s="10" t="s">
        <v>145</v>
      </c>
      <c r="BK24" s="10" t="s">
        <v>145</v>
      </c>
      <c r="BL24" s="10" t="s">
        <v>145</v>
      </c>
      <c r="BM24" s="10" t="s">
        <v>145</v>
      </c>
      <c r="BN24" s="10" t="s">
        <v>145</v>
      </c>
      <c r="BO24" s="10" t="s">
        <v>145</v>
      </c>
      <c r="BP24" s="10" t="s">
        <v>145</v>
      </c>
      <c r="BQ24" s="10" t="s">
        <v>145</v>
      </c>
      <c r="BR24" s="10" t="s">
        <v>145</v>
      </c>
      <c r="BS24" s="10" t="s">
        <v>145</v>
      </c>
      <c r="BT24" s="10" t="s">
        <v>145</v>
      </c>
      <c r="BU24" s="10" t="s">
        <v>145</v>
      </c>
      <c r="BV24" s="10" t="s">
        <v>145</v>
      </c>
      <c r="BW24" s="10" t="s">
        <v>145</v>
      </c>
      <c r="BX24" s="10" t="s">
        <v>145</v>
      </c>
      <c r="BY24" s="10" t="s">
        <v>145</v>
      </c>
      <c r="BZ24" s="10" t="s">
        <v>145</v>
      </c>
      <c r="CA24" s="10" t="s">
        <v>145</v>
      </c>
      <c r="CB24" s="10" t="s">
        <v>145</v>
      </c>
      <c r="CC24" s="10" t="s">
        <v>145</v>
      </c>
      <c r="CD24" s="10" t="s">
        <v>145</v>
      </c>
      <c r="CE24" s="10" t="s">
        <v>145</v>
      </c>
      <c r="CF24" s="10" t="s">
        <v>145</v>
      </c>
      <c r="CG24" s="10" t="s">
        <v>145</v>
      </c>
      <c r="CH24" s="10" t="s">
        <v>145</v>
      </c>
      <c r="CI24" s="10" t="s">
        <v>145</v>
      </c>
      <c r="CJ24" s="10" t="s">
        <v>145</v>
      </c>
      <c r="CK24" s="10" t="s">
        <v>145</v>
      </c>
      <c r="CL24" s="10" t="s">
        <v>145</v>
      </c>
      <c r="CM24" s="10" t="s">
        <v>145</v>
      </c>
      <c r="CN24" s="10" t="s">
        <v>145</v>
      </c>
      <c r="CO24" s="10" t="s">
        <v>145</v>
      </c>
      <c r="CP24" s="10" t="s">
        <v>145</v>
      </c>
      <c r="CQ24" s="10" t="s">
        <v>145</v>
      </c>
      <c r="CR24" s="10" t="s">
        <v>145</v>
      </c>
      <c r="CS24" s="10" t="s">
        <v>145</v>
      </c>
      <c r="CT24" s="10" t="s">
        <v>145</v>
      </c>
      <c r="CU24" s="10" t="s">
        <v>145</v>
      </c>
      <c r="CV24" s="10" t="s">
        <v>145</v>
      </c>
      <c r="CW24" s="10" t="s">
        <v>145</v>
      </c>
      <c r="CX24" s="10" t="s">
        <v>145</v>
      </c>
      <c r="CY24" s="10" t="s">
        <v>145</v>
      </c>
      <c r="CZ24" s="10" t="s">
        <v>145</v>
      </c>
      <c r="DA24" s="10" t="s">
        <v>145</v>
      </c>
      <c r="DB24" s="10" t="s">
        <v>145</v>
      </c>
      <c r="DC24" s="10" t="s">
        <v>145</v>
      </c>
      <c r="DD24" s="10" t="s">
        <v>145</v>
      </c>
      <c r="DE24" s="10" t="s">
        <v>145</v>
      </c>
      <c r="DF24" s="10" t="s">
        <v>145</v>
      </c>
      <c r="DG24" s="10" t="s">
        <v>145</v>
      </c>
      <c r="DH24" s="10" t="s">
        <v>145</v>
      </c>
      <c r="DI24" s="10" t="s">
        <v>145</v>
      </c>
      <c r="DJ24" s="10" t="s">
        <v>145</v>
      </c>
      <c r="DK24" s="10" t="s">
        <v>145</v>
      </c>
      <c r="DL24" s="10" t="s">
        <v>145</v>
      </c>
      <c r="DM24" s="10" t="s">
        <v>145</v>
      </c>
      <c r="DN24" s="10" t="s">
        <v>145</v>
      </c>
      <c r="DO24" s="10" t="s">
        <v>145</v>
      </c>
      <c r="DP24" s="10" t="s">
        <v>145</v>
      </c>
      <c r="DQ24" s="10" t="s">
        <v>145</v>
      </c>
      <c r="DR24" s="10" t="s">
        <v>145</v>
      </c>
      <c r="DS24" s="10" t="s">
        <v>145</v>
      </c>
      <c r="DT24" s="10" t="s">
        <v>145</v>
      </c>
      <c r="DU24" s="10" t="s">
        <v>145</v>
      </c>
      <c r="DV24" s="10" t="s">
        <v>145</v>
      </c>
      <c r="DW24" s="10" t="s">
        <v>145</v>
      </c>
      <c r="DX24" s="10" t="s">
        <v>145</v>
      </c>
      <c r="DY24" s="10" t="s">
        <v>145</v>
      </c>
      <c r="DZ24" s="10" t="s">
        <v>145</v>
      </c>
      <c r="EA24" s="10" t="s">
        <v>145</v>
      </c>
      <c r="EB24" s="10" t="s">
        <v>145</v>
      </c>
      <c r="EC24" s="10" t="s">
        <v>145</v>
      </c>
      <c r="ED24" s="10" t="s">
        <v>145</v>
      </c>
      <c r="EE24" s="10" t="s">
        <v>145</v>
      </c>
      <c r="EF24" s="10" t="s">
        <v>145</v>
      </c>
      <c r="EG24" s="10" t="s">
        <v>145</v>
      </c>
      <c r="EH24" s="10" t="s">
        <v>145</v>
      </c>
      <c r="EI24" s="10" t="s">
        <v>145</v>
      </c>
      <c r="EJ24" s="10" t="s">
        <v>145</v>
      </c>
      <c r="EK24" s="10" t="s">
        <v>145</v>
      </c>
      <c r="EL24" s="10" t="s">
        <v>145</v>
      </c>
      <c r="EM24" s="10" t="s">
        <v>145</v>
      </c>
      <c r="EN24" s="10" t="s">
        <v>145</v>
      </c>
      <c r="EO24" s="10" t="s">
        <v>145</v>
      </c>
      <c r="EQ24">
        <f t="shared" si="8"/>
        <v>0</v>
      </c>
    </row>
    <row r="25" spans="1:147" ht="22.5" customHeight="1" x14ac:dyDescent="0.25">
      <c r="A25" s="12"/>
      <c r="B25" s="14" t="s">
        <v>170</v>
      </c>
      <c r="C25" s="10">
        <v>23</v>
      </c>
      <c r="D25" s="15">
        <f>D29/10000*0.34</f>
        <v>8.0614000000000005E-2</v>
      </c>
      <c r="E25" s="15">
        <f t="shared" ref="E25:BP25" si="15">E29/10000*0.34</f>
        <v>0.15055200000000002</v>
      </c>
      <c r="F25" s="15">
        <f t="shared" si="15"/>
        <v>0.15055200000000002</v>
      </c>
      <c r="G25" s="15">
        <f t="shared" si="15"/>
        <v>0.16830000000000001</v>
      </c>
      <c r="H25" s="15">
        <f t="shared" si="15"/>
        <v>5.2393999999999996E-2</v>
      </c>
      <c r="I25" s="15">
        <f t="shared" si="15"/>
        <v>0.35972000000000004</v>
      </c>
      <c r="J25" s="15">
        <f t="shared" si="15"/>
        <v>8.8094000000000006E-2</v>
      </c>
      <c r="K25" s="15">
        <f t="shared" si="15"/>
        <v>0.231132</v>
      </c>
      <c r="L25" s="15">
        <f t="shared" si="15"/>
        <v>9.4112000000000001E-2</v>
      </c>
      <c r="M25" s="15">
        <f t="shared" si="15"/>
        <v>8.7141999999999997E-2</v>
      </c>
      <c r="N25" s="15">
        <f t="shared" si="15"/>
        <v>3.0245380000000002</v>
      </c>
      <c r="O25" s="15">
        <f t="shared" si="15"/>
        <v>1.8820020000000002</v>
      </c>
      <c r="P25" s="15">
        <f t="shared" si="15"/>
        <v>5.0456000000000008E-2</v>
      </c>
      <c r="Q25" s="15">
        <f t="shared" si="15"/>
        <v>6.1710000000000001E-2</v>
      </c>
      <c r="R25" s="15">
        <f t="shared" si="15"/>
        <v>2.3669780000000005</v>
      </c>
      <c r="S25" s="15">
        <f t="shared" si="15"/>
        <v>0.22742600000000004</v>
      </c>
      <c r="T25" s="15">
        <f t="shared" si="15"/>
        <v>0.604078</v>
      </c>
      <c r="U25" s="15">
        <f t="shared" si="15"/>
        <v>0.38702200000000003</v>
      </c>
      <c r="V25" s="15">
        <f t="shared" si="15"/>
        <v>9.7274000000000013E-2</v>
      </c>
      <c r="W25" s="15">
        <f t="shared" si="15"/>
        <v>0.15055200000000002</v>
      </c>
      <c r="X25" s="15">
        <f t="shared" si="15"/>
        <v>0.37797799999999998</v>
      </c>
      <c r="Y25" s="15">
        <f t="shared" si="15"/>
        <v>0.15055200000000002</v>
      </c>
      <c r="Z25" s="15">
        <f t="shared" si="15"/>
        <v>0.70128400000000013</v>
      </c>
      <c r="AA25" s="15">
        <f t="shared" si="15"/>
        <v>1.2027160000000001</v>
      </c>
      <c r="AB25" s="15">
        <f t="shared" si="15"/>
        <v>9.8668000000000006E-2</v>
      </c>
      <c r="AC25" s="15">
        <f t="shared" si="15"/>
        <v>0.17323</v>
      </c>
      <c r="AD25" s="15">
        <f t="shared" si="15"/>
        <v>8.3061999999999997E-2</v>
      </c>
      <c r="AE25" s="15">
        <f t="shared" si="15"/>
        <v>0.17020400000000002</v>
      </c>
      <c r="AF25" s="15">
        <f t="shared" si="15"/>
        <v>0.43322800000000006</v>
      </c>
      <c r="AG25" s="15">
        <f t="shared" si="15"/>
        <v>0.23636800000000002</v>
      </c>
      <c r="AH25" s="15">
        <f t="shared" si="15"/>
        <v>0.15055200000000002</v>
      </c>
      <c r="AI25" s="15">
        <f t="shared" si="15"/>
        <v>0.19903600000000002</v>
      </c>
      <c r="AJ25" s="15">
        <f t="shared" si="15"/>
        <v>4.4642000000000001E-2</v>
      </c>
      <c r="AK25" s="15">
        <f t="shared" si="15"/>
        <v>0.30130800000000002</v>
      </c>
      <c r="AL25" s="15">
        <f t="shared" si="15"/>
        <v>0.36213400000000001</v>
      </c>
      <c r="AM25" s="15">
        <f t="shared" si="15"/>
        <v>0.46386200000000005</v>
      </c>
      <c r="AN25" s="15">
        <f t="shared" si="15"/>
        <v>9.2785999999999993E-2</v>
      </c>
      <c r="AO25" s="15">
        <f t="shared" si="15"/>
        <v>1.8877480000000002</v>
      </c>
      <c r="AP25" s="15">
        <f t="shared" si="15"/>
        <v>0.112846</v>
      </c>
      <c r="AQ25" s="15">
        <f t="shared" si="15"/>
        <v>0.72970800000000002</v>
      </c>
      <c r="AR25" s="15">
        <f t="shared" si="15"/>
        <v>0.53227000000000002</v>
      </c>
      <c r="AS25" s="15">
        <f t="shared" si="15"/>
        <v>0.18275</v>
      </c>
      <c r="AT25" s="15">
        <f t="shared" si="15"/>
        <v>7.3338E-2</v>
      </c>
      <c r="AU25" s="15">
        <f t="shared" si="15"/>
        <v>0.24898200000000001</v>
      </c>
      <c r="AV25" s="15">
        <f t="shared" si="15"/>
        <v>1.6731400000000003</v>
      </c>
      <c r="AW25" s="15">
        <f t="shared" si="15"/>
        <v>0.18584400000000001</v>
      </c>
      <c r="AX25" s="15">
        <f t="shared" si="15"/>
        <v>9.4894000000000006E-2</v>
      </c>
      <c r="AY25" s="15">
        <f t="shared" si="15"/>
        <v>0.27183000000000002</v>
      </c>
      <c r="AZ25" s="15">
        <f t="shared" si="15"/>
        <v>8.4830000000000003E-2</v>
      </c>
      <c r="BA25" s="15">
        <f t="shared" si="15"/>
        <v>1.2507239999999999</v>
      </c>
      <c r="BB25" s="15">
        <f t="shared" si="15"/>
        <v>0.18077799999999999</v>
      </c>
      <c r="BC25" s="15">
        <f t="shared" si="15"/>
        <v>4.0800000000000003E-2</v>
      </c>
      <c r="BD25" s="15">
        <f t="shared" si="15"/>
        <v>0.61427799999999999</v>
      </c>
      <c r="BE25" s="15">
        <f t="shared" si="15"/>
        <v>0.355402</v>
      </c>
      <c r="BF25" s="15">
        <f t="shared" si="15"/>
        <v>2.8497100000000004</v>
      </c>
      <c r="BG25" s="15">
        <f t="shared" si="15"/>
        <v>0.98436800000000002</v>
      </c>
      <c r="BH25" s="15">
        <f t="shared" si="15"/>
        <v>0.14174600000000001</v>
      </c>
      <c r="BI25" s="15">
        <f t="shared" si="15"/>
        <v>5.8990000000000001E-2</v>
      </c>
      <c r="BJ25" s="15">
        <f t="shared" si="15"/>
        <v>0.80549400000000004</v>
      </c>
      <c r="BK25" s="15">
        <f t="shared" si="15"/>
        <v>0.194412</v>
      </c>
      <c r="BL25" s="15">
        <f t="shared" si="15"/>
        <v>1.1069380000000002</v>
      </c>
      <c r="BM25" s="15">
        <f t="shared" si="15"/>
        <v>2.140266</v>
      </c>
      <c r="BN25" s="15">
        <f t="shared" si="15"/>
        <v>0.50588600000000006</v>
      </c>
      <c r="BO25" s="15">
        <f t="shared" si="15"/>
        <v>0.24095800000000001</v>
      </c>
      <c r="BP25" s="15">
        <f t="shared" si="15"/>
        <v>0.53801600000000005</v>
      </c>
      <c r="BQ25" s="15">
        <f t="shared" ref="BQ25:EB25" si="16">BQ29/10000*0.34</f>
        <v>5.4282019999999997</v>
      </c>
      <c r="BR25" s="15">
        <f t="shared" si="16"/>
        <v>0.64719000000000004</v>
      </c>
      <c r="BS25" s="15">
        <f t="shared" si="16"/>
        <v>0.78985400000000017</v>
      </c>
      <c r="BT25" s="15">
        <f t="shared" si="16"/>
        <v>0.20427200000000001</v>
      </c>
      <c r="BU25" s="15">
        <f t="shared" si="16"/>
        <v>0.17819400000000002</v>
      </c>
      <c r="BV25" s="15">
        <f t="shared" si="16"/>
        <v>0.18258000000000002</v>
      </c>
      <c r="BW25" s="15">
        <f t="shared" si="16"/>
        <v>6.4838000000000007E-2</v>
      </c>
      <c r="BX25" s="15">
        <f t="shared" si="16"/>
        <v>2.3784700000000001</v>
      </c>
      <c r="BY25" s="15">
        <f t="shared" si="16"/>
        <v>0.11930600000000001</v>
      </c>
      <c r="BZ25" s="15">
        <f t="shared" si="16"/>
        <v>0.12063200000000002</v>
      </c>
      <c r="CA25" s="15">
        <f t="shared" si="16"/>
        <v>5.8650000000000001E-2</v>
      </c>
      <c r="CB25" s="15">
        <f t="shared" si="16"/>
        <v>0.21634200000000001</v>
      </c>
      <c r="CC25" s="15">
        <f t="shared" si="16"/>
        <v>4.760000000000001E-2</v>
      </c>
      <c r="CD25" s="15">
        <f t="shared" si="16"/>
        <v>0.32558400000000004</v>
      </c>
      <c r="CE25" s="15">
        <f t="shared" si="16"/>
        <v>0.22426399999999999</v>
      </c>
      <c r="CF25" s="15">
        <f t="shared" si="16"/>
        <v>1.798532</v>
      </c>
      <c r="CG25" s="15">
        <f t="shared" si="16"/>
        <v>0.251056</v>
      </c>
      <c r="CH25" s="15">
        <f t="shared" si="16"/>
        <v>4.845E-2</v>
      </c>
      <c r="CI25" s="15">
        <f t="shared" si="16"/>
        <v>1.65665</v>
      </c>
      <c r="CJ25" s="15">
        <f t="shared" si="16"/>
        <v>0.37036200000000002</v>
      </c>
      <c r="CK25" s="15">
        <f t="shared" si="16"/>
        <v>0.23660600000000001</v>
      </c>
      <c r="CL25" s="15">
        <f t="shared" si="16"/>
        <v>1.37819</v>
      </c>
      <c r="CM25" s="15">
        <f t="shared" si="16"/>
        <v>0.89763400000000004</v>
      </c>
      <c r="CN25" s="15">
        <f t="shared" si="16"/>
        <v>1.601672</v>
      </c>
      <c r="CO25" s="15">
        <f t="shared" si="16"/>
        <v>4.1076420000000002</v>
      </c>
      <c r="CP25" s="15">
        <f t="shared" si="16"/>
        <v>0.20168800000000001</v>
      </c>
      <c r="CQ25" s="15">
        <f t="shared" si="16"/>
        <v>0.182444</v>
      </c>
      <c r="CR25" s="15">
        <f t="shared" si="16"/>
        <v>1.1164240000000001</v>
      </c>
      <c r="CS25" s="15">
        <f t="shared" si="16"/>
        <v>1.5843660000000002</v>
      </c>
      <c r="CT25" s="15">
        <f t="shared" si="16"/>
        <v>1.0332600000000001</v>
      </c>
      <c r="CU25" s="15">
        <f t="shared" si="16"/>
        <v>1.3767960000000001</v>
      </c>
      <c r="CV25" s="15">
        <f t="shared" si="16"/>
        <v>0.225998</v>
      </c>
      <c r="CW25" s="15">
        <f t="shared" si="16"/>
        <v>0.17727600000000002</v>
      </c>
      <c r="CX25" s="15">
        <f t="shared" si="16"/>
        <v>0.26734200000000002</v>
      </c>
      <c r="CY25" s="15">
        <f t="shared" si="16"/>
        <v>6.1234000000000011E-2</v>
      </c>
      <c r="CZ25" s="15">
        <f t="shared" si="16"/>
        <v>1.0220400000000001</v>
      </c>
      <c r="DA25" s="15">
        <f t="shared" si="16"/>
        <v>1.2498400000000001</v>
      </c>
      <c r="DB25" s="15">
        <f t="shared" si="16"/>
        <v>0.10625000000000001</v>
      </c>
      <c r="DC25" s="15">
        <f t="shared" si="16"/>
        <v>0.83752199999999999</v>
      </c>
      <c r="DD25" s="15">
        <f t="shared" si="16"/>
        <v>0.32735200000000003</v>
      </c>
      <c r="DE25" s="15">
        <f t="shared" si="16"/>
        <v>0.70390200000000003</v>
      </c>
      <c r="DF25" s="15">
        <f t="shared" si="16"/>
        <v>0.48657400000000006</v>
      </c>
      <c r="DG25" s="15">
        <f t="shared" si="16"/>
        <v>0.5707580000000001</v>
      </c>
      <c r="DH25" s="15">
        <f t="shared" si="16"/>
        <v>7.9662000000000011E-2</v>
      </c>
      <c r="DI25" s="15">
        <f t="shared" si="16"/>
        <v>0.46556200000000003</v>
      </c>
      <c r="DJ25" s="15">
        <f t="shared" si="16"/>
        <v>0.18407600000000002</v>
      </c>
      <c r="DK25" s="15">
        <f t="shared" si="16"/>
        <v>0.60564200000000012</v>
      </c>
      <c r="DL25" s="15">
        <f t="shared" si="16"/>
        <v>6.5212000000000006E-2</v>
      </c>
      <c r="DM25" s="15">
        <f t="shared" si="16"/>
        <v>6.8407999999999997E-2</v>
      </c>
      <c r="DN25" s="15">
        <f t="shared" si="16"/>
        <v>0.13719000000000001</v>
      </c>
      <c r="DO25" s="15">
        <f t="shared" si="16"/>
        <v>1.8616360000000001</v>
      </c>
      <c r="DP25" s="15">
        <f t="shared" si="16"/>
        <v>0.50782400000000005</v>
      </c>
      <c r="DQ25" s="15">
        <f t="shared" si="16"/>
        <v>7.0414000000000004E-2</v>
      </c>
      <c r="DR25" s="15">
        <f t="shared" si="16"/>
        <v>0.194412</v>
      </c>
      <c r="DS25" s="15">
        <f t="shared" si="16"/>
        <v>0.38199</v>
      </c>
      <c r="DT25" s="15">
        <f t="shared" si="16"/>
        <v>0.33445800000000003</v>
      </c>
      <c r="DU25" s="15">
        <f t="shared" si="16"/>
        <v>7.0005999999999999E-2</v>
      </c>
      <c r="DV25" s="15">
        <f t="shared" si="16"/>
        <v>0.24051600000000004</v>
      </c>
      <c r="DW25" s="15">
        <f t="shared" si="16"/>
        <v>0.22066000000000002</v>
      </c>
      <c r="DX25" s="15">
        <f t="shared" si="16"/>
        <v>0.10393800000000002</v>
      </c>
      <c r="DY25" s="15">
        <f t="shared" si="16"/>
        <v>4.6206000000000004E-2</v>
      </c>
      <c r="DZ25" s="15">
        <f t="shared" si="16"/>
        <v>0.16486600000000001</v>
      </c>
      <c r="EA25" s="15">
        <f t="shared" si="16"/>
        <v>0.36026400000000008</v>
      </c>
      <c r="EB25" s="15">
        <f t="shared" si="16"/>
        <v>0.37192600000000003</v>
      </c>
      <c r="EC25" s="15">
        <f t="shared" ref="EC25:EO25" si="17">EC29/10000*0.34</f>
        <v>0.87679200000000013</v>
      </c>
      <c r="ED25" s="15">
        <f t="shared" si="17"/>
        <v>2.5760780000000003</v>
      </c>
      <c r="EE25" s="15">
        <f t="shared" si="17"/>
        <v>0.90970400000000018</v>
      </c>
      <c r="EF25" s="15">
        <f t="shared" si="17"/>
        <v>0.36774400000000002</v>
      </c>
      <c r="EG25" s="15">
        <f t="shared" si="17"/>
        <v>0.59547600000000012</v>
      </c>
      <c r="EH25" s="15">
        <f t="shared" si="17"/>
        <v>0.14348</v>
      </c>
      <c r="EI25" s="15">
        <f t="shared" si="17"/>
        <v>0.33568200000000004</v>
      </c>
      <c r="EJ25" s="15">
        <f t="shared" si="17"/>
        <v>0.19587399999999999</v>
      </c>
      <c r="EK25" s="15">
        <f t="shared" si="17"/>
        <v>1.11809</v>
      </c>
      <c r="EL25" s="15">
        <f t="shared" si="17"/>
        <v>2.5287500000000001</v>
      </c>
      <c r="EM25" s="15">
        <f t="shared" si="17"/>
        <v>0.71981400000000018</v>
      </c>
      <c r="EN25" s="15">
        <f t="shared" si="17"/>
        <v>0.10886800000000001</v>
      </c>
      <c r="EO25" s="15">
        <f t="shared" si="17"/>
        <v>0.46546000000000004</v>
      </c>
      <c r="EQ25">
        <f t="shared" si="8"/>
        <v>85.983722000000043</v>
      </c>
    </row>
    <row r="26" spans="1:147" x14ac:dyDescent="0.25">
      <c r="A26" s="12"/>
      <c r="B26" s="14" t="s">
        <v>171</v>
      </c>
      <c r="C26" s="10">
        <v>24</v>
      </c>
      <c r="D26" s="15">
        <f>D25</f>
        <v>8.0614000000000005E-2</v>
      </c>
      <c r="E26" s="15">
        <f t="shared" ref="E26:BP26" si="18">E25</f>
        <v>0.15055200000000002</v>
      </c>
      <c r="F26" s="15">
        <f t="shared" si="18"/>
        <v>0.15055200000000002</v>
      </c>
      <c r="G26" s="15">
        <f t="shared" si="18"/>
        <v>0.16830000000000001</v>
      </c>
      <c r="H26" s="15">
        <f t="shared" si="18"/>
        <v>5.2393999999999996E-2</v>
      </c>
      <c r="I26" s="15">
        <f t="shared" si="18"/>
        <v>0.35972000000000004</v>
      </c>
      <c r="J26" s="15">
        <f t="shared" si="18"/>
        <v>8.8094000000000006E-2</v>
      </c>
      <c r="K26" s="15">
        <f t="shared" si="18"/>
        <v>0.231132</v>
      </c>
      <c r="L26" s="15">
        <f t="shared" si="18"/>
        <v>9.4112000000000001E-2</v>
      </c>
      <c r="M26" s="15">
        <f t="shared" si="18"/>
        <v>8.7141999999999997E-2</v>
      </c>
      <c r="N26" s="15">
        <f t="shared" si="18"/>
        <v>3.0245380000000002</v>
      </c>
      <c r="O26" s="15">
        <f t="shared" si="18"/>
        <v>1.8820020000000002</v>
      </c>
      <c r="P26" s="15">
        <f t="shared" si="18"/>
        <v>5.0456000000000008E-2</v>
      </c>
      <c r="Q26" s="15">
        <f t="shared" si="18"/>
        <v>6.1710000000000001E-2</v>
      </c>
      <c r="R26" s="15">
        <f t="shared" si="18"/>
        <v>2.3669780000000005</v>
      </c>
      <c r="S26" s="15">
        <f t="shared" si="18"/>
        <v>0.22742600000000004</v>
      </c>
      <c r="T26" s="15">
        <f t="shared" si="18"/>
        <v>0.604078</v>
      </c>
      <c r="U26" s="15">
        <f t="shared" si="18"/>
        <v>0.38702200000000003</v>
      </c>
      <c r="V26" s="15">
        <f t="shared" si="18"/>
        <v>9.7274000000000013E-2</v>
      </c>
      <c r="W26" s="15">
        <f t="shared" si="18"/>
        <v>0.15055200000000002</v>
      </c>
      <c r="X26" s="15">
        <f t="shared" si="18"/>
        <v>0.37797799999999998</v>
      </c>
      <c r="Y26" s="15">
        <f t="shared" si="18"/>
        <v>0.15055200000000002</v>
      </c>
      <c r="Z26" s="15">
        <f t="shared" si="18"/>
        <v>0.70128400000000013</v>
      </c>
      <c r="AA26" s="15">
        <f t="shared" si="18"/>
        <v>1.2027160000000001</v>
      </c>
      <c r="AB26" s="15">
        <f t="shared" si="18"/>
        <v>9.8668000000000006E-2</v>
      </c>
      <c r="AC26" s="15">
        <f t="shared" si="18"/>
        <v>0.17323</v>
      </c>
      <c r="AD26" s="15">
        <f t="shared" si="18"/>
        <v>8.3061999999999997E-2</v>
      </c>
      <c r="AE26" s="15">
        <f t="shared" si="18"/>
        <v>0.17020400000000002</v>
      </c>
      <c r="AF26" s="15">
        <f t="shared" si="18"/>
        <v>0.43322800000000006</v>
      </c>
      <c r="AG26" s="15">
        <f t="shared" si="18"/>
        <v>0.23636800000000002</v>
      </c>
      <c r="AH26" s="15">
        <f t="shared" si="18"/>
        <v>0.15055200000000002</v>
      </c>
      <c r="AI26" s="15">
        <f t="shared" si="18"/>
        <v>0.19903600000000002</v>
      </c>
      <c r="AJ26" s="15">
        <f t="shared" si="18"/>
        <v>4.4642000000000001E-2</v>
      </c>
      <c r="AK26" s="15">
        <f t="shared" si="18"/>
        <v>0.30130800000000002</v>
      </c>
      <c r="AL26" s="15">
        <f t="shared" si="18"/>
        <v>0.36213400000000001</v>
      </c>
      <c r="AM26" s="15">
        <f t="shared" si="18"/>
        <v>0.46386200000000005</v>
      </c>
      <c r="AN26" s="15">
        <f t="shared" si="18"/>
        <v>9.2785999999999993E-2</v>
      </c>
      <c r="AO26" s="15">
        <f t="shared" si="18"/>
        <v>1.8877480000000002</v>
      </c>
      <c r="AP26" s="15">
        <f t="shared" si="18"/>
        <v>0.112846</v>
      </c>
      <c r="AQ26" s="15">
        <f t="shared" si="18"/>
        <v>0.72970800000000002</v>
      </c>
      <c r="AR26" s="15">
        <f t="shared" si="18"/>
        <v>0.53227000000000002</v>
      </c>
      <c r="AS26" s="15">
        <f t="shared" si="18"/>
        <v>0.18275</v>
      </c>
      <c r="AT26" s="15">
        <f t="shared" si="18"/>
        <v>7.3338E-2</v>
      </c>
      <c r="AU26" s="15">
        <f t="shared" si="18"/>
        <v>0.24898200000000001</v>
      </c>
      <c r="AV26" s="15">
        <f t="shared" si="18"/>
        <v>1.6731400000000003</v>
      </c>
      <c r="AW26" s="15">
        <f t="shared" si="18"/>
        <v>0.18584400000000001</v>
      </c>
      <c r="AX26" s="15">
        <f t="shared" si="18"/>
        <v>9.4894000000000006E-2</v>
      </c>
      <c r="AY26" s="15">
        <f t="shared" si="18"/>
        <v>0.27183000000000002</v>
      </c>
      <c r="AZ26" s="15">
        <f t="shared" si="18"/>
        <v>8.4830000000000003E-2</v>
      </c>
      <c r="BA26" s="15">
        <f t="shared" si="18"/>
        <v>1.2507239999999999</v>
      </c>
      <c r="BB26" s="15">
        <f t="shared" si="18"/>
        <v>0.18077799999999999</v>
      </c>
      <c r="BC26" s="15">
        <f t="shared" si="18"/>
        <v>4.0800000000000003E-2</v>
      </c>
      <c r="BD26" s="15">
        <f t="shared" si="18"/>
        <v>0.61427799999999999</v>
      </c>
      <c r="BE26" s="15">
        <f t="shared" si="18"/>
        <v>0.355402</v>
      </c>
      <c r="BF26" s="15">
        <f t="shared" si="18"/>
        <v>2.8497100000000004</v>
      </c>
      <c r="BG26" s="15">
        <f t="shared" si="18"/>
        <v>0.98436800000000002</v>
      </c>
      <c r="BH26" s="15">
        <f t="shared" si="18"/>
        <v>0.14174600000000001</v>
      </c>
      <c r="BI26" s="15">
        <f t="shared" si="18"/>
        <v>5.8990000000000001E-2</v>
      </c>
      <c r="BJ26" s="15">
        <f t="shared" si="18"/>
        <v>0.80549400000000004</v>
      </c>
      <c r="BK26" s="15">
        <f t="shared" si="18"/>
        <v>0.194412</v>
      </c>
      <c r="BL26" s="15">
        <f t="shared" si="18"/>
        <v>1.1069380000000002</v>
      </c>
      <c r="BM26" s="15">
        <f t="shared" si="18"/>
        <v>2.140266</v>
      </c>
      <c r="BN26" s="15">
        <f t="shared" si="18"/>
        <v>0.50588600000000006</v>
      </c>
      <c r="BO26" s="15">
        <f t="shared" si="18"/>
        <v>0.24095800000000001</v>
      </c>
      <c r="BP26" s="15">
        <f t="shared" si="18"/>
        <v>0.53801600000000005</v>
      </c>
      <c r="BQ26" s="15">
        <f t="shared" ref="BQ26:EB26" si="19">BQ25</f>
        <v>5.4282019999999997</v>
      </c>
      <c r="BR26" s="15">
        <f t="shared" si="19"/>
        <v>0.64719000000000004</v>
      </c>
      <c r="BS26" s="15">
        <f t="shared" si="19"/>
        <v>0.78985400000000017</v>
      </c>
      <c r="BT26" s="15">
        <f t="shared" si="19"/>
        <v>0.20427200000000001</v>
      </c>
      <c r="BU26" s="15">
        <f t="shared" si="19"/>
        <v>0.17819400000000002</v>
      </c>
      <c r="BV26" s="15">
        <f t="shared" si="19"/>
        <v>0.18258000000000002</v>
      </c>
      <c r="BW26" s="15">
        <f t="shared" si="19"/>
        <v>6.4838000000000007E-2</v>
      </c>
      <c r="BX26" s="15">
        <f t="shared" si="19"/>
        <v>2.3784700000000001</v>
      </c>
      <c r="BY26" s="15">
        <f t="shared" si="19"/>
        <v>0.11930600000000001</v>
      </c>
      <c r="BZ26" s="15">
        <f t="shared" si="19"/>
        <v>0.12063200000000002</v>
      </c>
      <c r="CA26" s="15">
        <f t="shared" si="19"/>
        <v>5.8650000000000001E-2</v>
      </c>
      <c r="CB26" s="15">
        <f t="shared" si="19"/>
        <v>0.21634200000000001</v>
      </c>
      <c r="CC26" s="15">
        <f t="shared" si="19"/>
        <v>4.760000000000001E-2</v>
      </c>
      <c r="CD26" s="15">
        <f t="shared" si="19"/>
        <v>0.32558400000000004</v>
      </c>
      <c r="CE26" s="15">
        <f t="shared" si="19"/>
        <v>0.22426399999999999</v>
      </c>
      <c r="CF26" s="15">
        <f t="shared" si="19"/>
        <v>1.798532</v>
      </c>
      <c r="CG26" s="15">
        <f t="shared" si="19"/>
        <v>0.251056</v>
      </c>
      <c r="CH26" s="15">
        <f t="shared" si="19"/>
        <v>4.845E-2</v>
      </c>
      <c r="CI26" s="15">
        <f t="shared" si="19"/>
        <v>1.65665</v>
      </c>
      <c r="CJ26" s="15">
        <f t="shared" si="19"/>
        <v>0.37036200000000002</v>
      </c>
      <c r="CK26" s="15">
        <f t="shared" si="19"/>
        <v>0.23660600000000001</v>
      </c>
      <c r="CL26" s="15">
        <f t="shared" si="19"/>
        <v>1.37819</v>
      </c>
      <c r="CM26" s="15">
        <f t="shared" si="19"/>
        <v>0.89763400000000004</v>
      </c>
      <c r="CN26" s="15">
        <f t="shared" si="19"/>
        <v>1.601672</v>
      </c>
      <c r="CO26" s="15">
        <f t="shared" si="19"/>
        <v>4.1076420000000002</v>
      </c>
      <c r="CP26" s="15">
        <f t="shared" si="19"/>
        <v>0.20168800000000001</v>
      </c>
      <c r="CQ26" s="15">
        <f t="shared" si="19"/>
        <v>0.182444</v>
      </c>
      <c r="CR26" s="15">
        <f t="shared" si="19"/>
        <v>1.1164240000000001</v>
      </c>
      <c r="CS26" s="15">
        <f t="shared" si="19"/>
        <v>1.5843660000000002</v>
      </c>
      <c r="CT26" s="15">
        <f t="shared" si="19"/>
        <v>1.0332600000000001</v>
      </c>
      <c r="CU26" s="15">
        <f t="shared" si="19"/>
        <v>1.3767960000000001</v>
      </c>
      <c r="CV26" s="15">
        <f t="shared" si="19"/>
        <v>0.225998</v>
      </c>
      <c r="CW26" s="15">
        <f t="shared" si="19"/>
        <v>0.17727600000000002</v>
      </c>
      <c r="CX26" s="15">
        <f t="shared" si="19"/>
        <v>0.26734200000000002</v>
      </c>
      <c r="CY26" s="15">
        <f t="shared" si="19"/>
        <v>6.1234000000000011E-2</v>
      </c>
      <c r="CZ26" s="15">
        <f t="shared" si="19"/>
        <v>1.0220400000000001</v>
      </c>
      <c r="DA26" s="15">
        <f t="shared" si="19"/>
        <v>1.2498400000000001</v>
      </c>
      <c r="DB26" s="15">
        <f t="shared" si="19"/>
        <v>0.10625000000000001</v>
      </c>
      <c r="DC26" s="15">
        <f t="shared" si="19"/>
        <v>0.83752199999999999</v>
      </c>
      <c r="DD26" s="15">
        <f t="shared" si="19"/>
        <v>0.32735200000000003</v>
      </c>
      <c r="DE26" s="15">
        <f t="shared" si="19"/>
        <v>0.70390200000000003</v>
      </c>
      <c r="DF26" s="15">
        <f t="shared" si="19"/>
        <v>0.48657400000000006</v>
      </c>
      <c r="DG26" s="15">
        <f t="shared" si="19"/>
        <v>0.5707580000000001</v>
      </c>
      <c r="DH26" s="15">
        <f t="shared" si="19"/>
        <v>7.9662000000000011E-2</v>
      </c>
      <c r="DI26" s="15">
        <f t="shared" si="19"/>
        <v>0.46556200000000003</v>
      </c>
      <c r="DJ26" s="15">
        <f t="shared" si="19"/>
        <v>0.18407600000000002</v>
      </c>
      <c r="DK26" s="15">
        <f t="shared" si="19"/>
        <v>0.60564200000000012</v>
      </c>
      <c r="DL26" s="15">
        <f t="shared" si="19"/>
        <v>6.5212000000000006E-2</v>
      </c>
      <c r="DM26" s="15">
        <f t="shared" si="19"/>
        <v>6.8407999999999997E-2</v>
      </c>
      <c r="DN26" s="15">
        <f t="shared" si="19"/>
        <v>0.13719000000000001</v>
      </c>
      <c r="DO26" s="15">
        <f t="shared" si="19"/>
        <v>1.8616360000000001</v>
      </c>
      <c r="DP26" s="15">
        <f t="shared" si="19"/>
        <v>0.50782400000000005</v>
      </c>
      <c r="DQ26" s="15">
        <f t="shared" si="19"/>
        <v>7.0414000000000004E-2</v>
      </c>
      <c r="DR26" s="15">
        <f t="shared" si="19"/>
        <v>0.194412</v>
      </c>
      <c r="DS26" s="15">
        <f t="shared" si="19"/>
        <v>0.38199</v>
      </c>
      <c r="DT26" s="15">
        <f t="shared" si="19"/>
        <v>0.33445800000000003</v>
      </c>
      <c r="DU26" s="15">
        <f t="shared" si="19"/>
        <v>7.0005999999999999E-2</v>
      </c>
      <c r="DV26" s="15">
        <f t="shared" si="19"/>
        <v>0.24051600000000004</v>
      </c>
      <c r="DW26" s="15">
        <f t="shared" si="19"/>
        <v>0.22066000000000002</v>
      </c>
      <c r="DX26" s="15">
        <f t="shared" si="19"/>
        <v>0.10393800000000002</v>
      </c>
      <c r="DY26" s="15">
        <f t="shared" si="19"/>
        <v>4.6206000000000004E-2</v>
      </c>
      <c r="DZ26" s="15">
        <f t="shared" si="19"/>
        <v>0.16486600000000001</v>
      </c>
      <c r="EA26" s="15">
        <f t="shared" si="19"/>
        <v>0.36026400000000008</v>
      </c>
      <c r="EB26" s="15">
        <f t="shared" si="19"/>
        <v>0.37192600000000003</v>
      </c>
      <c r="EC26" s="15">
        <f t="shared" ref="EC26:EO26" si="20">EC25</f>
        <v>0.87679200000000013</v>
      </c>
      <c r="ED26" s="15">
        <f t="shared" si="20"/>
        <v>2.5760780000000003</v>
      </c>
      <c r="EE26" s="15">
        <f t="shared" si="20"/>
        <v>0.90970400000000018</v>
      </c>
      <c r="EF26" s="15">
        <f t="shared" si="20"/>
        <v>0.36774400000000002</v>
      </c>
      <c r="EG26" s="15">
        <f t="shared" si="20"/>
        <v>0.59547600000000012</v>
      </c>
      <c r="EH26" s="15">
        <f t="shared" si="20"/>
        <v>0.14348</v>
      </c>
      <c r="EI26" s="15">
        <f t="shared" si="20"/>
        <v>0.33568200000000004</v>
      </c>
      <c r="EJ26" s="15">
        <f t="shared" si="20"/>
        <v>0.19587399999999999</v>
      </c>
      <c r="EK26" s="15">
        <f t="shared" si="20"/>
        <v>1.11809</v>
      </c>
      <c r="EL26" s="15">
        <f t="shared" si="20"/>
        <v>2.5287500000000001</v>
      </c>
      <c r="EM26" s="15">
        <f t="shared" si="20"/>
        <v>0.71981400000000018</v>
      </c>
      <c r="EN26" s="15">
        <f t="shared" si="20"/>
        <v>0.10886800000000001</v>
      </c>
      <c r="EO26" s="15">
        <f t="shared" si="20"/>
        <v>0.46546000000000004</v>
      </c>
      <c r="EQ26">
        <f t="shared" si="8"/>
        <v>85.983722000000043</v>
      </c>
    </row>
    <row r="29" spans="1:147" x14ac:dyDescent="0.25">
      <c r="D29" s="1">
        <v>2371</v>
      </c>
      <c r="E29" s="1">
        <v>4428</v>
      </c>
      <c r="F29" s="1">
        <v>4428</v>
      </c>
      <c r="G29" s="1">
        <v>4950</v>
      </c>
      <c r="H29" s="1">
        <v>1541</v>
      </c>
      <c r="I29" s="1">
        <v>10580</v>
      </c>
      <c r="J29" s="1">
        <v>2591</v>
      </c>
      <c r="K29" s="1">
        <v>6798</v>
      </c>
      <c r="L29" s="1">
        <v>2768</v>
      </c>
      <c r="M29" s="1">
        <v>2563</v>
      </c>
      <c r="N29" s="1">
        <v>88957</v>
      </c>
      <c r="O29" s="1">
        <v>55353</v>
      </c>
      <c r="P29" s="1">
        <v>1484</v>
      </c>
      <c r="Q29" s="1">
        <v>1815</v>
      </c>
      <c r="R29" s="1">
        <v>69617</v>
      </c>
      <c r="S29" s="1">
        <v>6689</v>
      </c>
      <c r="T29" s="1">
        <v>17767</v>
      </c>
      <c r="U29" s="1">
        <v>11383</v>
      </c>
      <c r="V29" s="1">
        <v>2861</v>
      </c>
      <c r="W29" s="1">
        <v>4428</v>
      </c>
      <c r="X29" s="1">
        <v>11117</v>
      </c>
      <c r="Y29" s="1">
        <v>4428</v>
      </c>
      <c r="Z29" s="1">
        <v>20626</v>
      </c>
      <c r="AA29" s="1">
        <v>35374</v>
      </c>
      <c r="AB29" s="1">
        <v>2902</v>
      </c>
      <c r="AC29" s="1">
        <v>5095</v>
      </c>
      <c r="AD29" s="1">
        <v>2443</v>
      </c>
      <c r="AE29" s="1">
        <v>5006</v>
      </c>
      <c r="AF29" s="1">
        <v>12742</v>
      </c>
      <c r="AG29" s="1">
        <v>6952</v>
      </c>
      <c r="AH29" s="1">
        <v>4428</v>
      </c>
      <c r="AI29" s="1">
        <v>5854</v>
      </c>
      <c r="AJ29" s="1">
        <v>1313</v>
      </c>
      <c r="AK29" s="1">
        <v>8862</v>
      </c>
      <c r="AL29" s="1">
        <v>10651</v>
      </c>
      <c r="AM29" s="1">
        <v>13643</v>
      </c>
      <c r="AN29" s="1">
        <v>2729</v>
      </c>
      <c r="AO29" s="1">
        <v>55522</v>
      </c>
      <c r="AP29" s="1">
        <v>3319</v>
      </c>
      <c r="AQ29" s="1">
        <v>21462</v>
      </c>
      <c r="AR29" s="1">
        <v>15655</v>
      </c>
      <c r="AS29" s="3">
        <v>5375</v>
      </c>
      <c r="AT29" s="1">
        <v>2157</v>
      </c>
      <c r="AU29" s="1">
        <v>7323</v>
      </c>
      <c r="AV29" s="1">
        <v>49210</v>
      </c>
      <c r="AW29" s="1">
        <v>5466</v>
      </c>
      <c r="AX29" s="1">
        <v>2791</v>
      </c>
      <c r="AY29" s="1">
        <v>7995</v>
      </c>
      <c r="AZ29" s="1">
        <v>2495</v>
      </c>
      <c r="BA29" s="1">
        <v>36786</v>
      </c>
      <c r="BB29" s="1">
        <v>5317</v>
      </c>
      <c r="BC29" s="1">
        <v>1200</v>
      </c>
      <c r="BD29" s="1">
        <v>18067</v>
      </c>
      <c r="BE29" s="1">
        <v>10453</v>
      </c>
      <c r="BF29" s="1">
        <v>83815</v>
      </c>
      <c r="BG29" s="1">
        <v>28952</v>
      </c>
      <c r="BH29" s="1">
        <v>4169</v>
      </c>
      <c r="BI29" s="1">
        <v>1735</v>
      </c>
      <c r="BJ29" s="1">
        <v>23691</v>
      </c>
      <c r="BK29" s="1">
        <v>5718</v>
      </c>
      <c r="BL29" s="1">
        <v>32557</v>
      </c>
      <c r="BM29" s="1">
        <v>62949</v>
      </c>
      <c r="BN29" s="1">
        <v>14879</v>
      </c>
      <c r="BO29" s="1">
        <v>7087</v>
      </c>
      <c r="BP29" s="1">
        <v>15824</v>
      </c>
      <c r="BQ29" s="1">
        <v>159653</v>
      </c>
      <c r="BR29" s="1">
        <v>19035</v>
      </c>
      <c r="BS29" s="1">
        <v>23231</v>
      </c>
      <c r="BT29" s="1">
        <v>6008</v>
      </c>
      <c r="BU29" s="1">
        <v>5241</v>
      </c>
      <c r="BV29" s="1">
        <v>5370</v>
      </c>
      <c r="BW29" s="1">
        <v>1907</v>
      </c>
      <c r="BX29" s="1">
        <v>69955</v>
      </c>
      <c r="BY29" s="1">
        <v>3509</v>
      </c>
      <c r="BZ29" s="1">
        <v>3548</v>
      </c>
      <c r="CA29" s="1">
        <v>1725</v>
      </c>
      <c r="CB29" s="1">
        <v>6363</v>
      </c>
      <c r="CC29" s="1">
        <v>1400</v>
      </c>
      <c r="CD29" s="1">
        <v>9576</v>
      </c>
      <c r="CE29" s="1">
        <v>6596</v>
      </c>
      <c r="CF29" s="3">
        <v>52898</v>
      </c>
      <c r="CG29" s="3">
        <v>7384</v>
      </c>
      <c r="CH29" s="3">
        <v>1425</v>
      </c>
      <c r="CI29" s="3">
        <v>48725</v>
      </c>
      <c r="CJ29" s="3">
        <v>10893</v>
      </c>
      <c r="CK29" s="3">
        <v>6959</v>
      </c>
      <c r="CL29" s="3">
        <v>40535</v>
      </c>
      <c r="CM29" s="3">
        <v>26401</v>
      </c>
      <c r="CN29" s="3">
        <v>47108</v>
      </c>
      <c r="CO29" s="3">
        <v>120813</v>
      </c>
      <c r="CP29" s="3">
        <v>5932</v>
      </c>
      <c r="CQ29" s="3">
        <v>5366</v>
      </c>
      <c r="CR29" s="3">
        <v>32836</v>
      </c>
      <c r="CS29" s="3">
        <v>46599</v>
      </c>
      <c r="CT29" s="3">
        <v>30390</v>
      </c>
      <c r="CU29" s="3">
        <v>40494</v>
      </c>
      <c r="CV29" s="3">
        <v>6647</v>
      </c>
      <c r="CW29" s="3">
        <v>5214</v>
      </c>
      <c r="CX29" s="3">
        <v>7863</v>
      </c>
      <c r="CY29" s="3">
        <v>1801</v>
      </c>
      <c r="CZ29" s="3">
        <v>30060</v>
      </c>
      <c r="DA29" s="3">
        <v>36760</v>
      </c>
      <c r="DB29" s="3">
        <v>3125</v>
      </c>
      <c r="DC29" s="3">
        <v>24633</v>
      </c>
      <c r="DD29" s="3">
        <v>9628</v>
      </c>
      <c r="DE29" s="3">
        <v>20703</v>
      </c>
      <c r="DF29" s="3">
        <v>14311</v>
      </c>
      <c r="DG29" s="3">
        <v>16787</v>
      </c>
      <c r="DH29" s="3">
        <v>2343</v>
      </c>
      <c r="DI29" s="3">
        <v>13693</v>
      </c>
      <c r="DJ29" s="3">
        <v>5414</v>
      </c>
      <c r="DK29" s="3">
        <v>17813</v>
      </c>
      <c r="DL29" s="3">
        <v>1918</v>
      </c>
      <c r="DM29" s="3">
        <v>2012</v>
      </c>
      <c r="DN29" s="3">
        <v>4035</v>
      </c>
      <c r="DO29" s="3">
        <v>54754</v>
      </c>
      <c r="DP29" s="3">
        <v>14936</v>
      </c>
      <c r="DQ29" s="1">
        <v>2071</v>
      </c>
      <c r="DR29" s="3">
        <v>5718</v>
      </c>
      <c r="DS29" s="3">
        <v>11235</v>
      </c>
      <c r="DT29" s="1">
        <v>9837</v>
      </c>
      <c r="DU29" s="1">
        <v>2059</v>
      </c>
      <c r="DV29" s="1">
        <v>7074</v>
      </c>
      <c r="DW29" s="1">
        <v>6490</v>
      </c>
      <c r="DX29" s="1">
        <v>3057</v>
      </c>
      <c r="DY29" s="1">
        <v>1359</v>
      </c>
      <c r="DZ29" s="1">
        <v>4849</v>
      </c>
      <c r="EA29" s="1">
        <v>10596</v>
      </c>
      <c r="EB29" s="1">
        <v>10939</v>
      </c>
      <c r="EC29" s="1">
        <v>25788</v>
      </c>
      <c r="ED29" s="1">
        <v>75767</v>
      </c>
      <c r="EE29" s="1">
        <v>26756</v>
      </c>
      <c r="EF29" s="1">
        <v>10816</v>
      </c>
      <c r="EG29" s="1">
        <v>17514</v>
      </c>
      <c r="EH29" s="1">
        <v>4220</v>
      </c>
      <c r="EI29" s="1">
        <v>9873</v>
      </c>
      <c r="EJ29" s="1">
        <v>5761</v>
      </c>
      <c r="EK29" s="1">
        <v>32885</v>
      </c>
      <c r="EL29" s="1">
        <v>74375</v>
      </c>
      <c r="EM29" s="1">
        <v>21171</v>
      </c>
      <c r="EN29" s="1">
        <v>3202</v>
      </c>
      <c r="EO29" s="1">
        <v>13690</v>
      </c>
    </row>
  </sheetData>
  <mergeCells count="10">
    <mergeCell ref="A18:A22"/>
    <mergeCell ref="A23:A26"/>
    <mergeCell ref="A7:B7"/>
    <mergeCell ref="A8:B8"/>
    <mergeCell ref="A9:A13"/>
    <mergeCell ref="A14:A17"/>
    <mergeCell ref="A3:B3"/>
    <mergeCell ref="A4:B4"/>
    <mergeCell ref="A5:B5"/>
    <mergeCell ref="A6:B6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25" workbookViewId="0">
      <selection activeCell="A12" sqref="A12"/>
    </sheetView>
  </sheetViews>
  <sheetFormatPr defaultRowHeight="15" x14ac:dyDescent="0.25"/>
  <cols>
    <col min="1" max="1" width="26.85546875" customWidth="1"/>
  </cols>
  <sheetData>
    <row r="1" spans="1:4" x14ac:dyDescent="0.25">
      <c r="A1" s="1" t="s">
        <v>20</v>
      </c>
      <c r="B1" s="1" t="s">
        <v>21</v>
      </c>
      <c r="C1" s="1"/>
      <c r="D1" s="1" t="s">
        <v>96</v>
      </c>
    </row>
    <row r="2" spans="1:4" x14ac:dyDescent="0.25">
      <c r="A2" s="1" t="s">
        <v>74</v>
      </c>
      <c r="B2" s="1">
        <v>32557</v>
      </c>
      <c r="C2" s="1"/>
      <c r="D2" s="1">
        <v>61</v>
      </c>
    </row>
    <row r="3" spans="1:4" x14ac:dyDescent="0.25">
      <c r="A3" s="1" t="s">
        <v>75</v>
      </c>
      <c r="B3" s="1">
        <v>62949</v>
      </c>
      <c r="C3" s="1"/>
      <c r="D3" s="1">
        <v>62</v>
      </c>
    </row>
    <row r="4" spans="1:4" x14ac:dyDescent="0.25">
      <c r="A4" s="1" t="s">
        <v>76</v>
      </c>
      <c r="B4" s="1">
        <v>14879</v>
      </c>
      <c r="C4" s="1"/>
      <c r="D4" s="1">
        <v>63</v>
      </c>
    </row>
    <row r="5" spans="1:4" x14ac:dyDescent="0.25">
      <c r="A5" s="1" t="s">
        <v>77</v>
      </c>
      <c r="B5" s="1">
        <v>7087</v>
      </c>
      <c r="C5" s="1"/>
      <c r="D5" s="1">
        <v>64</v>
      </c>
    </row>
    <row r="6" spans="1:4" x14ac:dyDescent="0.25">
      <c r="A6" s="1" t="s">
        <v>78</v>
      </c>
      <c r="B6" s="1">
        <v>15824</v>
      </c>
      <c r="C6" s="1"/>
      <c r="D6" s="1">
        <v>65</v>
      </c>
    </row>
    <row r="7" spans="1:4" x14ac:dyDescent="0.25">
      <c r="A7" s="1" t="s">
        <v>79</v>
      </c>
      <c r="B7" s="1">
        <v>159653</v>
      </c>
      <c r="C7" s="1"/>
      <c r="D7" s="1">
        <v>66</v>
      </c>
    </row>
    <row r="8" spans="1:4" x14ac:dyDescent="0.25">
      <c r="A8" s="1" t="s">
        <v>94</v>
      </c>
      <c r="B8" s="1">
        <v>2071</v>
      </c>
      <c r="C8" s="1"/>
      <c r="D8" s="1">
        <v>118</v>
      </c>
    </row>
    <row r="9" spans="1:4" ht="15.75" x14ac:dyDescent="0.25">
      <c r="A9" s="6" t="s">
        <v>97</v>
      </c>
      <c r="B9" s="5">
        <v>52898</v>
      </c>
      <c r="D9" s="5">
        <v>81</v>
      </c>
    </row>
    <row r="10" spans="1:4" ht="15.75" x14ac:dyDescent="0.25">
      <c r="A10" s="6" t="s">
        <v>98</v>
      </c>
      <c r="B10" s="5">
        <v>7384</v>
      </c>
      <c r="D10" s="5">
        <v>82</v>
      </c>
    </row>
    <row r="11" spans="1:4" ht="15.75" x14ac:dyDescent="0.25">
      <c r="A11" s="7" t="s">
        <v>99</v>
      </c>
      <c r="B11" s="5">
        <v>1425</v>
      </c>
      <c r="D11" s="5">
        <v>83</v>
      </c>
    </row>
    <row r="12" spans="1:4" ht="15.75" x14ac:dyDescent="0.25">
      <c r="A12" s="6" t="s">
        <v>5</v>
      </c>
      <c r="B12" s="5">
        <v>48725</v>
      </c>
      <c r="D12" s="5">
        <v>84</v>
      </c>
    </row>
    <row r="13" spans="1:4" ht="15.75" x14ac:dyDescent="0.25">
      <c r="A13" s="6" t="s">
        <v>100</v>
      </c>
      <c r="B13" s="5">
        <v>10893</v>
      </c>
      <c r="D13" s="5">
        <v>85</v>
      </c>
    </row>
    <row r="14" spans="1:4" ht="15.75" x14ac:dyDescent="0.25">
      <c r="A14" s="6" t="s">
        <v>101</v>
      </c>
      <c r="B14" s="5">
        <v>6959</v>
      </c>
      <c r="D14" s="5">
        <v>86</v>
      </c>
    </row>
    <row r="15" spans="1:4" ht="15.75" x14ac:dyDescent="0.25">
      <c r="A15" s="6" t="s">
        <v>102</v>
      </c>
      <c r="B15" s="5">
        <v>40535</v>
      </c>
      <c r="D15" s="5">
        <v>87</v>
      </c>
    </row>
    <row r="16" spans="1:4" ht="15.75" x14ac:dyDescent="0.25">
      <c r="A16" s="6" t="s">
        <v>103</v>
      </c>
      <c r="B16" s="5">
        <v>26401</v>
      </c>
      <c r="D16" s="5">
        <v>88</v>
      </c>
    </row>
    <row r="17" spans="1:4" ht="15.75" x14ac:dyDescent="0.25">
      <c r="A17" s="6" t="s">
        <v>6</v>
      </c>
      <c r="B17" s="5">
        <v>47108</v>
      </c>
      <c r="D17" s="5">
        <v>89</v>
      </c>
    </row>
    <row r="18" spans="1:4" ht="15.75" x14ac:dyDescent="0.25">
      <c r="A18" s="7" t="s">
        <v>104</v>
      </c>
      <c r="B18" s="5">
        <v>120813</v>
      </c>
      <c r="D18" s="5">
        <v>90</v>
      </c>
    </row>
    <row r="19" spans="1:4" ht="15.75" x14ac:dyDescent="0.25">
      <c r="A19" s="6" t="s">
        <v>105</v>
      </c>
      <c r="B19" s="5">
        <v>5932</v>
      </c>
      <c r="D19" s="5">
        <v>91</v>
      </c>
    </row>
    <row r="20" spans="1:4" ht="15.75" x14ac:dyDescent="0.25">
      <c r="A20" s="6" t="s">
        <v>106</v>
      </c>
      <c r="B20" s="5">
        <v>5366</v>
      </c>
      <c r="D20" s="5">
        <v>92</v>
      </c>
    </row>
    <row r="21" spans="1:4" ht="15.75" x14ac:dyDescent="0.25">
      <c r="A21" s="6" t="s">
        <v>107</v>
      </c>
      <c r="B21" s="5">
        <v>32836</v>
      </c>
      <c r="D21" s="5">
        <v>93</v>
      </c>
    </row>
    <row r="22" spans="1:4" ht="15.75" x14ac:dyDescent="0.25">
      <c r="A22" s="6" t="s">
        <v>108</v>
      </c>
      <c r="B22" s="5">
        <v>46599</v>
      </c>
      <c r="D22" s="5">
        <v>94</v>
      </c>
    </row>
    <row r="23" spans="1:4" ht="15.75" x14ac:dyDescent="0.25">
      <c r="A23" s="6" t="s">
        <v>109</v>
      </c>
      <c r="B23" s="5">
        <v>30390</v>
      </c>
      <c r="D23" s="5">
        <v>95</v>
      </c>
    </row>
    <row r="24" spans="1:4" ht="15.75" x14ac:dyDescent="0.25">
      <c r="A24" s="6" t="s">
        <v>110</v>
      </c>
      <c r="B24" s="5">
        <v>40494</v>
      </c>
      <c r="D24" s="5">
        <v>96</v>
      </c>
    </row>
    <row r="25" spans="1:4" ht="15.75" x14ac:dyDescent="0.25">
      <c r="A25" s="6" t="s">
        <v>111</v>
      </c>
      <c r="B25" s="5">
        <v>6647</v>
      </c>
      <c r="D25" s="5">
        <v>97</v>
      </c>
    </row>
    <row r="26" spans="1:4" ht="15.75" x14ac:dyDescent="0.25">
      <c r="A26" s="7" t="s">
        <v>112</v>
      </c>
      <c r="B26" s="5">
        <v>5214</v>
      </c>
      <c r="D26" s="5">
        <v>98</v>
      </c>
    </row>
    <row r="27" spans="1:4" ht="15.75" x14ac:dyDescent="0.25">
      <c r="A27" s="6" t="s">
        <v>113</v>
      </c>
      <c r="B27" s="5">
        <v>7863</v>
      </c>
      <c r="D27" s="5">
        <v>99</v>
      </c>
    </row>
    <row r="28" spans="1:4" ht="15.75" x14ac:dyDescent="0.25">
      <c r="A28" s="7" t="s">
        <v>114</v>
      </c>
      <c r="B28" s="5">
        <v>1801</v>
      </c>
      <c r="D28" s="5">
        <v>100</v>
      </c>
    </row>
    <row r="29" spans="1:4" ht="15.75" x14ac:dyDescent="0.25">
      <c r="A29" s="6" t="s">
        <v>12</v>
      </c>
      <c r="B29" s="5">
        <v>30060</v>
      </c>
      <c r="D29" s="5">
        <v>101</v>
      </c>
    </row>
    <row r="30" spans="1:4" ht="15.75" x14ac:dyDescent="0.25">
      <c r="A30" s="6" t="s">
        <v>115</v>
      </c>
      <c r="B30" s="5">
        <v>36760</v>
      </c>
      <c r="D30" s="5">
        <v>102</v>
      </c>
    </row>
    <row r="31" spans="1:4" ht="15.75" x14ac:dyDescent="0.25">
      <c r="A31" s="7" t="s">
        <v>116</v>
      </c>
      <c r="B31" s="5">
        <v>3125</v>
      </c>
      <c r="D31" s="5">
        <v>103</v>
      </c>
    </row>
    <row r="32" spans="1:4" ht="15.75" x14ac:dyDescent="0.25">
      <c r="A32" s="6" t="s">
        <v>117</v>
      </c>
      <c r="B32" s="5">
        <v>24633</v>
      </c>
      <c r="D32" s="5">
        <v>104</v>
      </c>
    </row>
    <row r="33" spans="1:4" ht="15.75" x14ac:dyDescent="0.25">
      <c r="A33" s="6" t="s">
        <v>118</v>
      </c>
      <c r="B33" s="5">
        <v>9628</v>
      </c>
      <c r="D33" s="5">
        <v>105</v>
      </c>
    </row>
    <row r="34" spans="1:4" ht="15.75" x14ac:dyDescent="0.25">
      <c r="A34" s="6" t="s">
        <v>119</v>
      </c>
      <c r="B34" s="5">
        <v>20703</v>
      </c>
      <c r="D34" s="5">
        <v>106</v>
      </c>
    </row>
    <row r="35" spans="1:4" ht="15.75" x14ac:dyDescent="0.25">
      <c r="A35" s="6" t="s">
        <v>120</v>
      </c>
      <c r="B35" s="5">
        <v>14311</v>
      </c>
      <c r="D35" s="5">
        <v>107</v>
      </c>
    </row>
    <row r="36" spans="1:4" ht="15.75" x14ac:dyDescent="0.25">
      <c r="A36" s="6" t="s">
        <v>121</v>
      </c>
      <c r="B36" s="5">
        <v>16787</v>
      </c>
      <c r="D36" s="5">
        <v>108</v>
      </c>
    </row>
    <row r="37" spans="1:4" ht="15.75" x14ac:dyDescent="0.25">
      <c r="A37" s="6" t="s">
        <v>122</v>
      </c>
      <c r="B37" s="5">
        <v>2343</v>
      </c>
      <c r="D37" s="5">
        <v>109</v>
      </c>
    </row>
    <row r="38" spans="1:4" ht="15.75" x14ac:dyDescent="0.25">
      <c r="A38" s="6" t="s">
        <v>123</v>
      </c>
      <c r="B38" s="5">
        <v>13693</v>
      </c>
      <c r="D38" s="5">
        <v>110</v>
      </c>
    </row>
    <row r="39" spans="1:4" ht="15.75" x14ac:dyDescent="0.25">
      <c r="A39" s="6" t="s">
        <v>124</v>
      </c>
      <c r="B39" s="5">
        <v>5414</v>
      </c>
      <c r="D39" s="5">
        <v>111</v>
      </c>
    </row>
    <row r="40" spans="1:4" ht="15.75" x14ac:dyDescent="0.25">
      <c r="A40" s="6" t="s">
        <v>125</v>
      </c>
      <c r="B40" s="5">
        <v>17813</v>
      </c>
      <c r="D40" s="5">
        <v>112</v>
      </c>
    </row>
    <row r="41" spans="1:4" ht="15.75" x14ac:dyDescent="0.25">
      <c r="A41" s="7" t="s">
        <v>126</v>
      </c>
      <c r="B41" s="5">
        <v>1918</v>
      </c>
      <c r="D41" s="5">
        <v>113</v>
      </c>
    </row>
    <row r="42" spans="1:4" ht="15.75" x14ac:dyDescent="0.25">
      <c r="A42" s="7" t="s">
        <v>127</v>
      </c>
      <c r="B42" s="5">
        <v>2012</v>
      </c>
      <c r="D42" s="5">
        <v>114</v>
      </c>
    </row>
    <row r="43" spans="1:4" ht="15.75" x14ac:dyDescent="0.25">
      <c r="A43" s="6" t="s">
        <v>128</v>
      </c>
      <c r="B43" s="5">
        <v>4035</v>
      </c>
      <c r="D43" s="5">
        <v>115</v>
      </c>
    </row>
    <row r="44" spans="1:4" ht="15.75" x14ac:dyDescent="0.25">
      <c r="A44" s="6" t="s">
        <v>129</v>
      </c>
      <c r="B44" s="5">
        <v>54754</v>
      </c>
      <c r="D44" s="5">
        <v>116</v>
      </c>
    </row>
    <row r="45" spans="1:4" ht="15.75" x14ac:dyDescent="0.25">
      <c r="A45" s="6" t="s">
        <v>130</v>
      </c>
      <c r="B45" s="5">
        <v>14936</v>
      </c>
      <c r="D45" s="5">
        <v>117</v>
      </c>
    </row>
    <row r="46" spans="1:4" ht="15.75" x14ac:dyDescent="0.25">
      <c r="A46" s="6" t="s">
        <v>94</v>
      </c>
      <c r="B46" s="5">
        <v>2071</v>
      </c>
      <c r="D46" s="5">
        <v>118</v>
      </c>
    </row>
    <row r="47" spans="1:4" ht="15.75" x14ac:dyDescent="0.25">
      <c r="A47" s="6" t="s">
        <v>131</v>
      </c>
      <c r="B47" s="5">
        <v>5718</v>
      </c>
      <c r="D47" s="8">
        <v>118</v>
      </c>
    </row>
    <row r="48" spans="1:4" ht="15.75" x14ac:dyDescent="0.25">
      <c r="A48" s="6" t="s">
        <v>132</v>
      </c>
      <c r="B48" s="5">
        <v>11235</v>
      </c>
      <c r="D48" s="5">
        <v>120</v>
      </c>
    </row>
    <row r="49" spans="1:4" ht="15.75" x14ac:dyDescent="0.25">
      <c r="A49" s="6" t="s">
        <v>133</v>
      </c>
      <c r="B49">
        <v>9837</v>
      </c>
      <c r="D49">
        <v>121</v>
      </c>
    </row>
    <row r="50" spans="1:4" ht="15.75" x14ac:dyDescent="0.25">
      <c r="A50" s="6" t="s">
        <v>134</v>
      </c>
      <c r="B50">
        <v>2059</v>
      </c>
      <c r="D50">
        <v>122</v>
      </c>
    </row>
    <row r="51" spans="1:4" ht="15.75" x14ac:dyDescent="0.25">
      <c r="A51" s="6" t="s">
        <v>135</v>
      </c>
      <c r="B51">
        <v>7074</v>
      </c>
      <c r="D51">
        <v>123</v>
      </c>
    </row>
    <row r="52" spans="1:4" ht="15.75" x14ac:dyDescent="0.25">
      <c r="A52" s="6" t="s">
        <v>136</v>
      </c>
      <c r="B52">
        <v>6490</v>
      </c>
      <c r="D52">
        <v>124</v>
      </c>
    </row>
    <row r="53" spans="1:4" ht="15.75" x14ac:dyDescent="0.25">
      <c r="A53" s="6" t="s">
        <v>137</v>
      </c>
      <c r="B53">
        <v>3548</v>
      </c>
      <c r="D53">
        <v>75</v>
      </c>
    </row>
    <row r="54" spans="1:4" ht="15.75" x14ac:dyDescent="0.25">
      <c r="A54" s="7" t="s">
        <v>138</v>
      </c>
      <c r="B54">
        <v>1725</v>
      </c>
      <c r="D54">
        <v>76</v>
      </c>
    </row>
    <row r="55" spans="1:4" ht="15.75" x14ac:dyDescent="0.25">
      <c r="A55" s="7" t="s">
        <v>139</v>
      </c>
      <c r="B55">
        <v>6363</v>
      </c>
      <c r="D55">
        <v>77</v>
      </c>
    </row>
    <row r="56" spans="1:4" ht="15.75" x14ac:dyDescent="0.25">
      <c r="A56" s="6" t="s">
        <v>140</v>
      </c>
      <c r="B56">
        <v>1400</v>
      </c>
      <c r="D56">
        <v>78</v>
      </c>
    </row>
    <row r="57" spans="1:4" ht="15.75" x14ac:dyDescent="0.25">
      <c r="A57" s="6" t="s">
        <v>141</v>
      </c>
      <c r="B57">
        <v>9576</v>
      </c>
      <c r="D57">
        <v>79</v>
      </c>
    </row>
    <row r="58" spans="1:4" ht="15.75" x14ac:dyDescent="0.25">
      <c r="A58" s="7" t="s">
        <v>142</v>
      </c>
      <c r="B58">
        <v>6596</v>
      </c>
      <c r="D58">
        <v>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3 ОЧЕРЕДЬ</vt:lpstr>
      <vt:lpstr>1 ОЧЕРЕДЬ</vt:lpstr>
      <vt:lpstr>Лист1</vt:lpstr>
      <vt:lpstr>2 ОЧЕРЕДЬ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vector</cp:lastModifiedBy>
  <cp:lastPrinted>2017-12-03T18:47:52Z</cp:lastPrinted>
  <dcterms:created xsi:type="dcterms:W3CDTF">2017-12-02T13:18:06Z</dcterms:created>
  <dcterms:modified xsi:type="dcterms:W3CDTF">2017-12-03T18:51:17Z</dcterms:modified>
</cp:coreProperties>
</file>